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440" windowHeight="12660" activeTab="0"/>
  </bookViews>
  <sheets>
    <sheet name="list1" sheetId="1" r:id="rId1"/>
  </sheets>
  <externalReferences>
    <externalReference r:id="rId4"/>
  </externalReferences>
  <definedNames>
    <definedName name="__Q_">'[1]Sheet1 (2)'!#REF!</definedName>
    <definedName name="Header">#REF!</definedName>
    <definedName name="_xlnm.Print_Titles" localSheetId="0">'list1'!$30:$30</definedName>
  </definedNames>
  <calcPr fullCalcOnLoad="1"/>
</workbook>
</file>

<file path=xl/sharedStrings.xml><?xml version="1.0" encoding="utf-8"?>
<sst xmlns="http://schemas.openxmlformats.org/spreadsheetml/2006/main" count="60" uniqueCount="43">
  <si>
    <t>kg</t>
  </si>
  <si>
    <t>Gavuni</t>
  </si>
  <si>
    <t xml:space="preserve">Srdela </t>
  </si>
  <si>
    <t>Škampi 8/12 kom u kg</t>
  </si>
  <si>
    <r>
      <t xml:space="preserve">Zubatac - Jadranski </t>
    </r>
    <r>
      <rPr>
        <sz val="12"/>
        <color indexed="8"/>
        <rFont val="Times New Roman"/>
        <family val="1"/>
      </rPr>
      <t>3-10 kg, divlji</t>
    </r>
  </si>
  <si>
    <r>
      <t xml:space="preserve">Grdobina </t>
    </r>
    <r>
      <rPr>
        <sz val="12"/>
        <color indexed="8"/>
        <rFont val="Times New Roman"/>
        <family val="1"/>
      </rPr>
      <t>- Jadranska</t>
    </r>
  </si>
  <si>
    <t>R. Br.</t>
  </si>
  <si>
    <t xml:space="preserve">      OPIS ROBE</t>
  </si>
  <si>
    <t>JEDINICA MJERE</t>
  </si>
  <si>
    <t>JEDINIČNA CIJENA              (bez PDV-a)</t>
  </si>
  <si>
    <t>UKUPNA CIJENA (bez PDV-a)</t>
  </si>
  <si>
    <t>ZEMLJA PODRIJETLA NUĐENE ROBE                (obavezno upisati)</t>
  </si>
  <si>
    <t>PDV:</t>
  </si>
  <si>
    <t>CIJENA PONUDE (bez PDV-a):</t>
  </si>
  <si>
    <t>CIJENA PONUDE (s PDV-om)</t>
  </si>
  <si>
    <t>Mjesto i datum: ___________________________</t>
  </si>
  <si>
    <t>ZA PONUDITELJA:</t>
  </si>
  <si>
    <t>(Ime i prezime te potpis osobe ovlaštene za zastupanje                           gospodarskog subjekta)</t>
  </si>
  <si>
    <t>M.P.</t>
  </si>
  <si>
    <t>Kovač</t>
  </si>
  <si>
    <t>PLANIRANA  KOLIČINA</t>
  </si>
  <si>
    <t>STOPA PDV-a</t>
  </si>
  <si>
    <t>REPUBLIKA HRVATSKA</t>
  </si>
  <si>
    <t>Ured za opće poslove Hrvatskoga</t>
  </si>
  <si>
    <t xml:space="preserve"> sabora i Vlade Republike Hrvatske  </t>
  </si>
  <si>
    <t>Zagreb, Opatička 8</t>
  </si>
  <si>
    <t>TROŠKOVNIK</t>
  </si>
  <si>
    <t>ZA NABAVU SVJEŽE RIBE</t>
  </si>
  <si>
    <t>za potrebe restorana Hrvatskoga sabora i Vlade Republike Hrvatske</t>
  </si>
  <si>
    <t>Brancin - Jadranski 200-300 g - uzgoj, neočišćen</t>
  </si>
  <si>
    <t>Brancin - Jadranski 300-400 g - uzgoj, neočišćen</t>
  </si>
  <si>
    <r>
      <t xml:space="preserve">Orada - Jadranska </t>
    </r>
    <r>
      <rPr>
        <sz val="12"/>
        <color indexed="8"/>
        <rFont val="Times New Roman"/>
        <family val="1"/>
      </rPr>
      <t>200-300 g - uzgoj, neočišćena</t>
    </r>
  </si>
  <si>
    <t>Orada - Jadranska 400-600 g - uzgoj, neočišćena</t>
  </si>
  <si>
    <t>Tuna, svježa, file, bez kože</t>
  </si>
  <si>
    <r>
      <t xml:space="preserve">Oslić - Jadranski, </t>
    </r>
    <r>
      <rPr>
        <sz val="12"/>
        <color indexed="8"/>
        <rFont val="Times New Roman"/>
        <family val="1"/>
      </rPr>
      <t>400-600 g/kom, neočišćen</t>
    </r>
  </si>
  <si>
    <t>Losos svježi, divlji</t>
  </si>
  <si>
    <t>Pastrva, 200-300g/kom, neočišćena</t>
  </si>
  <si>
    <t>Kozice, cijele, neočišćene</t>
  </si>
  <si>
    <t>Hobotnica, 1-2 kg/kom, očišćena</t>
  </si>
  <si>
    <t>Sipa, neočišćena sa crnilom</t>
  </si>
  <si>
    <t>Lokarda, 200-300g/kom, neočišćena</t>
  </si>
  <si>
    <t>za razdoblje 01.01. - 31.12.2024.</t>
  </si>
  <si>
    <t>Zagreb, prosinac 2023.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</si>
</sst>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1" fontId="47" fillId="0" borderId="0" xfId="0" applyNumberFormat="1" applyFont="1" applyAlignment="1">
      <alignment horizontal="center" wrapText="1"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10" fillId="33" borderId="12" xfId="0" applyFont="1" applyFill="1" applyBorder="1" applyAlignment="1">
      <alignment horizontal="center" vertical="center" wrapText="1"/>
    </xf>
    <xf numFmtId="2" fontId="10" fillId="34" borderId="12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14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5" fillId="0" borderId="10" xfId="0" applyNumberFormat="1" applyFont="1" applyBorder="1" applyAlignment="1">
      <alignment horizontal="right" vertical="center"/>
    </xf>
    <xf numFmtId="10" fontId="4" fillId="0" borderId="10" xfId="57" applyNumberFormat="1" applyFont="1" applyFill="1" applyBorder="1" applyAlignment="1">
      <alignment/>
      <protection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10" xfId="57" applyNumberFormat="1" applyFont="1" applyFill="1" applyBorder="1" applyAlignment="1">
      <alignment horizontal="right" vertical="center"/>
      <protection/>
    </xf>
    <xf numFmtId="4" fontId="48" fillId="0" borderId="15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" fontId="4" fillId="0" borderId="17" xfId="57" applyNumberFormat="1" applyFont="1" applyFill="1" applyBorder="1" applyAlignment="1">
      <alignment/>
      <protection/>
    </xf>
    <xf numFmtId="4" fontId="4" fillId="0" borderId="18" xfId="57" applyNumberFormat="1" applyFont="1" applyFill="1" applyBorder="1" applyAlignment="1">
      <alignment/>
      <protection/>
    </xf>
    <xf numFmtId="4" fontId="11" fillId="0" borderId="18" xfId="57" applyNumberFormat="1" applyFont="1" applyFill="1" applyBorder="1" applyAlignment="1">
      <alignment/>
      <protection/>
    </xf>
    <xf numFmtId="4" fontId="48" fillId="0" borderId="16" xfId="0" applyNumberFormat="1" applyFont="1" applyBorder="1" applyAlignment="1">
      <alignment horizontal="right"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10" fillId="0" borderId="19" xfId="57" applyNumberFormat="1" applyFont="1" applyFill="1" applyBorder="1" applyAlignment="1">
      <alignment horizontal="right" vertical="center"/>
      <protection/>
    </xf>
    <xf numFmtId="0" fontId="45" fillId="0" borderId="15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10" fillId="0" borderId="20" xfId="57" applyNumberFormat="1" applyFont="1" applyFill="1" applyBorder="1" applyAlignment="1">
      <alignment horizontal="right" vertical="center"/>
      <protection/>
    </xf>
    <xf numFmtId="0" fontId="45" fillId="0" borderId="16" xfId="0" applyFont="1" applyBorder="1" applyAlignment="1">
      <alignment horizontal="right" vertical="center"/>
    </xf>
    <xf numFmtId="0" fontId="49" fillId="0" borderId="20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5" xfId="60"/>
    <cellStyle name="Note" xfId="61"/>
    <cellStyle name="Obično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0</xdr:row>
      <xdr:rowOff>19050</xdr:rowOff>
    </xdr:from>
    <xdr:to>
      <xdr:col>1</xdr:col>
      <xdr:colOff>1457325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9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m225\Desktop\TEKU&#262;E%20NABAVA\NABAVA%202016\HIP%202016\bagatelna%20nabava_hip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ijeko 2015"/>
      <sheetName val="kava"/>
      <sheetName val="perad"/>
      <sheetName val="piće"/>
      <sheetName val="riba"/>
      <sheetName val="Sheet1"/>
      <sheetName val="Sheet1 (2)"/>
      <sheetName val="mlijeko+raz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60"/>
  <sheetViews>
    <sheetView tabSelected="1" zoomScale="98" zoomScaleNormal="98" workbookViewId="0" topLeftCell="A38">
      <selection activeCell="D49" sqref="D49:E49"/>
    </sheetView>
  </sheetViews>
  <sheetFormatPr defaultColWidth="9.140625" defaultRowHeight="15"/>
  <cols>
    <col min="1" max="1" width="8.00390625" style="7" customWidth="1"/>
    <col min="2" max="2" width="30.28125" style="8" customWidth="1"/>
    <col min="3" max="3" width="12.421875" style="8" customWidth="1"/>
    <col min="4" max="4" width="14.57421875" style="8" customWidth="1"/>
    <col min="5" max="6" width="15.140625" style="9" customWidth="1"/>
    <col min="7" max="7" width="9.140625" style="8" customWidth="1"/>
    <col min="8" max="8" width="27.7109375" style="8" customWidth="1"/>
    <col min="9" max="16384" width="9.140625" style="10" customWidth="1"/>
  </cols>
  <sheetData>
    <row r="1" s="3" customFormat="1" ht="13.5"/>
    <row r="2" s="3" customFormat="1" ht="13.5"/>
    <row r="3" s="3" customFormat="1" ht="24" customHeight="1"/>
    <row r="4" spans="1:3" s="3" customFormat="1" ht="14.25">
      <c r="A4" s="48" t="s">
        <v>22</v>
      </c>
      <c r="B4" s="46"/>
      <c r="C4" s="44"/>
    </row>
    <row r="5" spans="1:3" s="3" customFormat="1" ht="14.25">
      <c r="A5" s="48" t="s">
        <v>23</v>
      </c>
      <c r="B5" s="46"/>
      <c r="C5" s="44"/>
    </row>
    <row r="6" spans="1:3" s="3" customFormat="1" ht="14.25">
      <c r="A6" s="48" t="s">
        <v>24</v>
      </c>
      <c r="B6" s="46"/>
      <c r="C6" s="44"/>
    </row>
    <row r="7" spans="1:3" s="3" customFormat="1" ht="14.25">
      <c r="A7" s="49" t="s">
        <v>25</v>
      </c>
      <c r="B7" s="46"/>
      <c r="C7" s="44"/>
    </row>
    <row r="8" s="3" customFormat="1" ht="13.5"/>
    <row r="9" s="3" customFormat="1" ht="13.5"/>
    <row r="10" s="3" customFormat="1" ht="13.5"/>
    <row r="11" s="3" customFormat="1" ht="13.5"/>
    <row r="12" s="3" customFormat="1" ht="13.5"/>
    <row r="13" s="3" customFormat="1" ht="13.5"/>
    <row r="14" s="3" customFormat="1" ht="13.5"/>
    <row r="15" spans="1:8" s="3" customFormat="1" ht="24">
      <c r="A15" s="50" t="s">
        <v>26</v>
      </c>
      <c r="B15" s="44"/>
      <c r="C15" s="44"/>
      <c r="D15" s="44"/>
      <c r="E15" s="44"/>
      <c r="F15" s="44"/>
      <c r="G15" s="44"/>
      <c r="H15" s="44"/>
    </row>
    <row r="16" s="3" customFormat="1" ht="13.5"/>
    <row r="17" spans="1:8" s="3" customFormat="1" ht="15">
      <c r="A17" s="43" t="s">
        <v>27</v>
      </c>
      <c r="B17" s="44"/>
      <c r="C17" s="44"/>
      <c r="D17" s="44"/>
      <c r="E17" s="44"/>
      <c r="F17" s="44"/>
      <c r="G17" s="44"/>
      <c r="H17" s="44"/>
    </row>
    <row r="18" s="3" customFormat="1" ht="13.5"/>
    <row r="19" spans="1:8" s="3" customFormat="1" ht="14.25">
      <c r="A19" s="45" t="s">
        <v>28</v>
      </c>
      <c r="B19" s="46"/>
      <c r="C19" s="46"/>
      <c r="D19" s="46"/>
      <c r="E19" s="46"/>
      <c r="F19" s="46"/>
      <c r="G19" s="46"/>
      <c r="H19" s="46"/>
    </row>
    <row r="20" spans="1:8" s="3" customFormat="1" ht="18">
      <c r="A20" s="32"/>
      <c r="B20" s="32"/>
      <c r="C20" s="32"/>
      <c r="D20" s="32"/>
      <c r="E20" s="32"/>
      <c r="F20" s="32"/>
      <c r="G20" s="32"/>
      <c r="H20" s="32"/>
    </row>
    <row r="21" spans="1:8" s="3" customFormat="1" ht="14.25">
      <c r="A21" s="45" t="s">
        <v>41</v>
      </c>
      <c r="B21" s="46"/>
      <c r="C21" s="46"/>
      <c r="D21" s="46"/>
      <c r="E21" s="46"/>
      <c r="F21" s="46"/>
      <c r="G21" s="46"/>
      <c r="H21" s="46"/>
    </row>
    <row r="22" spans="1:8" s="3" customFormat="1" ht="15">
      <c r="A22" s="31"/>
      <c r="B22" s="31"/>
      <c r="C22" s="31"/>
      <c r="D22" s="31"/>
      <c r="E22" s="31"/>
      <c r="F22" s="31"/>
      <c r="G22" s="31"/>
      <c r="H22" s="31"/>
    </row>
    <row r="23" spans="1:8" s="3" customFormat="1" ht="15">
      <c r="A23" s="43"/>
      <c r="B23" s="43"/>
      <c r="C23" s="43"/>
      <c r="D23" s="43"/>
      <c r="E23" s="43"/>
      <c r="F23" s="43"/>
      <c r="G23" s="31"/>
      <c r="H23" s="31"/>
    </row>
    <row r="24" s="3" customFormat="1" ht="13.5"/>
    <row r="25" s="3" customFormat="1" ht="13.5"/>
    <row r="26" s="3" customFormat="1" ht="13.5"/>
    <row r="27" s="3" customFormat="1" ht="13.5"/>
    <row r="28" spans="1:8" s="3" customFormat="1" ht="14.25">
      <c r="A28" s="47" t="s">
        <v>42</v>
      </c>
      <c r="B28" s="44"/>
      <c r="C28" s="44"/>
      <c r="D28" s="44"/>
      <c r="E28" s="44"/>
      <c r="F28" s="44"/>
      <c r="G28" s="44"/>
      <c r="H28" s="44"/>
    </row>
    <row r="29" spans="1:8" s="11" customFormat="1" ht="23.25" customHeight="1">
      <c r="A29" s="33"/>
      <c r="B29" s="34"/>
      <c r="C29" s="34"/>
      <c r="D29" s="34"/>
      <c r="E29" s="53"/>
      <c r="F29" s="54"/>
      <c r="G29" s="34"/>
      <c r="H29" s="34"/>
    </row>
    <row r="30" spans="1:8" s="11" customFormat="1" ht="84" customHeight="1" thickBot="1">
      <c r="A30" s="13" t="s">
        <v>6</v>
      </c>
      <c r="B30" s="13" t="s">
        <v>7</v>
      </c>
      <c r="C30" s="13" t="s">
        <v>8</v>
      </c>
      <c r="D30" s="14" t="s">
        <v>20</v>
      </c>
      <c r="E30" s="13" t="s">
        <v>9</v>
      </c>
      <c r="F30" s="13" t="s">
        <v>10</v>
      </c>
      <c r="G30" s="13" t="s">
        <v>21</v>
      </c>
      <c r="H30" s="13" t="s">
        <v>11</v>
      </c>
    </row>
    <row r="31" spans="1:8" s="6" customFormat="1" ht="38.25" customHeight="1">
      <c r="A31" s="27">
        <v>1</v>
      </c>
      <c r="B31" s="1" t="s">
        <v>29</v>
      </c>
      <c r="C31" s="28" t="s">
        <v>0</v>
      </c>
      <c r="D31" s="27">
        <v>300</v>
      </c>
      <c r="E31" s="35"/>
      <c r="F31" s="35">
        <f>D31*E31</f>
        <v>0</v>
      </c>
      <c r="G31" s="30"/>
      <c r="H31" s="15"/>
    </row>
    <row r="32" spans="1:8" s="6" customFormat="1" ht="35.25" customHeight="1">
      <c r="A32" s="27">
        <v>2</v>
      </c>
      <c r="B32" s="1" t="s">
        <v>30</v>
      </c>
      <c r="C32" s="28" t="s">
        <v>0</v>
      </c>
      <c r="D32" s="27">
        <v>20</v>
      </c>
      <c r="E32" s="35"/>
      <c r="F32" s="35">
        <f aca="true" t="shared" si="0" ref="F32:F48">D32*E32</f>
        <v>0</v>
      </c>
      <c r="G32" s="30"/>
      <c r="H32" s="12"/>
    </row>
    <row r="33" spans="1:8" s="6" customFormat="1" ht="37.5" customHeight="1">
      <c r="A33" s="27">
        <v>3</v>
      </c>
      <c r="B33" s="1" t="s">
        <v>31</v>
      </c>
      <c r="C33" s="28" t="s">
        <v>0</v>
      </c>
      <c r="D33" s="27">
        <v>250</v>
      </c>
      <c r="E33" s="35"/>
      <c r="F33" s="35">
        <f t="shared" si="0"/>
        <v>0</v>
      </c>
      <c r="G33" s="30"/>
      <c r="H33" s="12"/>
    </row>
    <row r="34" spans="1:8" s="6" customFormat="1" ht="37.5" customHeight="1">
      <c r="A34" s="27">
        <v>4</v>
      </c>
      <c r="B34" s="1" t="s">
        <v>32</v>
      </c>
      <c r="C34" s="28" t="s">
        <v>0</v>
      </c>
      <c r="D34" s="27">
        <v>20</v>
      </c>
      <c r="E34" s="35"/>
      <c r="F34" s="35">
        <f t="shared" si="0"/>
        <v>0</v>
      </c>
      <c r="G34" s="30"/>
      <c r="H34" s="12"/>
    </row>
    <row r="35" spans="1:8" s="6" customFormat="1" ht="38.25" customHeight="1">
      <c r="A35" s="27">
        <v>5</v>
      </c>
      <c r="B35" s="1" t="s">
        <v>4</v>
      </c>
      <c r="C35" s="28" t="s">
        <v>0</v>
      </c>
      <c r="D35" s="27">
        <v>10</v>
      </c>
      <c r="E35" s="35"/>
      <c r="F35" s="35">
        <f t="shared" si="0"/>
        <v>0</v>
      </c>
      <c r="G35" s="30"/>
      <c r="H35" s="12"/>
    </row>
    <row r="36" spans="1:8" s="6" customFormat="1" ht="30" customHeight="1">
      <c r="A36" s="27">
        <v>6</v>
      </c>
      <c r="B36" s="1" t="s">
        <v>2</v>
      </c>
      <c r="C36" s="28" t="s">
        <v>0</v>
      </c>
      <c r="D36" s="27">
        <v>400</v>
      </c>
      <c r="E36" s="35"/>
      <c r="F36" s="35">
        <f t="shared" si="0"/>
        <v>0</v>
      </c>
      <c r="G36" s="30"/>
      <c r="H36" s="12"/>
    </row>
    <row r="37" spans="1:8" s="6" customFormat="1" ht="30" customHeight="1">
      <c r="A37" s="27">
        <v>7</v>
      </c>
      <c r="B37" s="1" t="s">
        <v>1</v>
      </c>
      <c r="C37" s="28" t="s">
        <v>0</v>
      </c>
      <c r="D37" s="27">
        <v>50</v>
      </c>
      <c r="E37" s="35"/>
      <c r="F37" s="35">
        <f t="shared" si="0"/>
        <v>0</v>
      </c>
      <c r="G37" s="30"/>
      <c r="H37" s="12"/>
    </row>
    <row r="38" spans="1:8" s="6" customFormat="1" ht="30" customHeight="1">
      <c r="A38" s="27">
        <v>8</v>
      </c>
      <c r="B38" s="1" t="s">
        <v>33</v>
      </c>
      <c r="C38" s="28" t="s">
        <v>0</v>
      </c>
      <c r="D38" s="27">
        <v>400</v>
      </c>
      <c r="E38" s="35"/>
      <c r="F38" s="35">
        <f t="shared" si="0"/>
        <v>0</v>
      </c>
      <c r="G38" s="30"/>
      <c r="H38" s="12"/>
    </row>
    <row r="39" spans="1:8" s="6" customFormat="1" ht="38.25" customHeight="1">
      <c r="A39" s="27">
        <v>9</v>
      </c>
      <c r="B39" s="2" t="s">
        <v>34</v>
      </c>
      <c r="C39" s="28" t="s">
        <v>0</v>
      </c>
      <c r="D39" s="27">
        <v>550</v>
      </c>
      <c r="E39" s="35"/>
      <c r="F39" s="35">
        <f t="shared" si="0"/>
        <v>0</v>
      </c>
      <c r="G39" s="30"/>
      <c r="H39" s="12"/>
    </row>
    <row r="40" spans="1:8" s="6" customFormat="1" ht="30" customHeight="1">
      <c r="A40" s="27">
        <v>10</v>
      </c>
      <c r="B40" s="1" t="s">
        <v>5</v>
      </c>
      <c r="C40" s="28" t="s">
        <v>0</v>
      </c>
      <c r="D40" s="27">
        <v>10</v>
      </c>
      <c r="E40" s="35"/>
      <c r="F40" s="35">
        <f t="shared" si="0"/>
        <v>0</v>
      </c>
      <c r="G40" s="30"/>
      <c r="H40" s="12"/>
    </row>
    <row r="41" spans="1:8" s="6" customFormat="1" ht="30" customHeight="1">
      <c r="A41" s="27">
        <v>11</v>
      </c>
      <c r="B41" s="1" t="s">
        <v>35</v>
      </c>
      <c r="C41" s="28" t="s">
        <v>0</v>
      </c>
      <c r="D41" s="27">
        <v>10</v>
      </c>
      <c r="E41" s="35"/>
      <c r="F41" s="35">
        <f t="shared" si="0"/>
        <v>0</v>
      </c>
      <c r="G41" s="30"/>
      <c r="H41" s="12"/>
    </row>
    <row r="42" spans="1:8" s="6" customFormat="1" ht="42.75" customHeight="1">
      <c r="A42" s="27">
        <v>12</v>
      </c>
      <c r="B42" s="1" t="s">
        <v>36</v>
      </c>
      <c r="C42" s="28" t="s">
        <v>0</v>
      </c>
      <c r="D42" s="27">
        <v>350</v>
      </c>
      <c r="E42" s="35"/>
      <c r="F42" s="35">
        <f t="shared" si="0"/>
        <v>0</v>
      </c>
      <c r="G42" s="30"/>
      <c r="H42" s="12"/>
    </row>
    <row r="43" spans="1:8" s="6" customFormat="1" ht="30" customHeight="1">
      <c r="A43" s="27">
        <v>13</v>
      </c>
      <c r="B43" s="1" t="s">
        <v>37</v>
      </c>
      <c r="C43" s="28" t="s">
        <v>0</v>
      </c>
      <c r="D43" s="27">
        <v>40</v>
      </c>
      <c r="E43" s="35"/>
      <c r="F43" s="35">
        <f t="shared" si="0"/>
        <v>0</v>
      </c>
      <c r="G43" s="30"/>
      <c r="H43" s="12"/>
    </row>
    <row r="44" spans="1:8" s="6" customFormat="1" ht="30" customHeight="1">
      <c r="A44" s="27">
        <v>14</v>
      </c>
      <c r="B44" s="42" t="s">
        <v>3</v>
      </c>
      <c r="C44" s="28" t="s">
        <v>0</v>
      </c>
      <c r="D44" s="27">
        <v>40</v>
      </c>
      <c r="E44" s="35"/>
      <c r="F44" s="35">
        <f t="shared" si="0"/>
        <v>0</v>
      </c>
      <c r="G44" s="30"/>
      <c r="H44" s="12"/>
    </row>
    <row r="45" spans="1:8" s="6" customFormat="1" ht="30" customHeight="1">
      <c r="A45" s="27">
        <v>15</v>
      </c>
      <c r="B45" s="1" t="s">
        <v>38</v>
      </c>
      <c r="C45" s="28" t="s">
        <v>0</v>
      </c>
      <c r="D45" s="27">
        <v>30</v>
      </c>
      <c r="E45" s="35"/>
      <c r="F45" s="35">
        <f t="shared" si="0"/>
        <v>0</v>
      </c>
      <c r="G45" s="30"/>
      <c r="H45" s="12"/>
    </row>
    <row r="46" spans="1:8" s="6" customFormat="1" ht="30" customHeight="1">
      <c r="A46" s="27">
        <v>16</v>
      </c>
      <c r="B46" s="1" t="s">
        <v>39</v>
      </c>
      <c r="C46" s="28" t="s">
        <v>0</v>
      </c>
      <c r="D46" s="27">
        <v>40</v>
      </c>
      <c r="E46" s="35"/>
      <c r="F46" s="35">
        <f t="shared" si="0"/>
        <v>0</v>
      </c>
      <c r="G46" s="30"/>
      <c r="H46" s="12"/>
    </row>
    <row r="47" spans="1:8" s="6" customFormat="1" ht="30" customHeight="1">
      <c r="A47" s="27">
        <v>17</v>
      </c>
      <c r="B47" s="1" t="s">
        <v>19</v>
      </c>
      <c r="C47" s="28" t="s">
        <v>0</v>
      </c>
      <c r="D47" s="27">
        <v>10</v>
      </c>
      <c r="E47" s="29"/>
      <c r="F47" s="35">
        <f t="shared" si="0"/>
        <v>0</v>
      </c>
      <c r="G47" s="30"/>
      <c r="H47" s="12"/>
    </row>
    <row r="48" spans="1:8" s="6" customFormat="1" ht="34.5" customHeight="1">
      <c r="A48" s="27">
        <v>18</v>
      </c>
      <c r="B48" s="1" t="s">
        <v>40</v>
      </c>
      <c r="C48" s="28" t="s">
        <v>0</v>
      </c>
      <c r="D48" s="27">
        <v>50</v>
      </c>
      <c r="E48" s="35"/>
      <c r="F48" s="35">
        <f t="shared" si="0"/>
        <v>0</v>
      </c>
      <c r="G48" s="30"/>
      <c r="H48" s="12"/>
    </row>
    <row r="49" spans="1:8" s="6" customFormat="1" ht="30" customHeight="1">
      <c r="A49" s="4"/>
      <c r="B49" s="5"/>
      <c r="C49" s="5"/>
      <c r="D49" s="51" t="s">
        <v>13</v>
      </c>
      <c r="E49" s="52"/>
      <c r="F49" s="36">
        <f>SUM(F31:F48)</f>
        <v>0</v>
      </c>
      <c r="G49" s="38"/>
      <c r="H49" s="5"/>
    </row>
    <row r="50" spans="4:7" ht="30" customHeight="1">
      <c r="D50" s="57" t="s">
        <v>12</v>
      </c>
      <c r="E50" s="58"/>
      <c r="F50" s="37">
        <f>F49*13%</f>
        <v>0</v>
      </c>
      <c r="G50" s="39"/>
    </row>
    <row r="51" spans="4:7" ht="30" customHeight="1">
      <c r="D51" s="59" t="s">
        <v>14</v>
      </c>
      <c r="E51" s="60"/>
      <c r="F51" s="41">
        <f>SUM(F49:F50)</f>
        <v>0</v>
      </c>
      <c r="G51" s="40"/>
    </row>
    <row r="52" spans="1:8" s="3" customFormat="1" ht="15">
      <c r="A52" s="16"/>
      <c r="B52" s="16"/>
      <c r="C52" s="17"/>
      <c r="D52" s="18"/>
      <c r="E52" s="19"/>
      <c r="F52" s="19"/>
      <c r="G52" s="19"/>
      <c r="H52" s="20"/>
    </row>
    <row r="53" spans="1:8" s="3" customFormat="1" ht="15">
      <c r="A53" s="21" t="s">
        <v>15</v>
      </c>
      <c r="B53" s="22"/>
      <c r="C53" s="22"/>
      <c r="D53" s="22"/>
      <c r="E53" s="22"/>
      <c r="F53" s="22"/>
      <c r="G53" s="22"/>
      <c r="H53" s="22"/>
    </row>
    <row r="54" spans="1:8" s="3" customFormat="1" ht="15">
      <c r="A54" s="21"/>
      <c r="B54" s="22"/>
      <c r="C54" s="22"/>
      <c r="D54" s="22"/>
      <c r="E54" s="22"/>
      <c r="F54" s="22"/>
      <c r="G54" s="22"/>
      <c r="H54" s="22"/>
    </row>
    <row r="55" spans="1:8" s="3" customFormat="1" ht="15">
      <c r="A55" s="23"/>
      <c r="B55" s="23"/>
      <c r="C55" s="23"/>
      <c r="D55" s="23"/>
      <c r="E55" s="55" t="s">
        <v>16</v>
      </c>
      <c r="F55" s="55"/>
      <c r="G55" s="44"/>
      <c r="H55" s="44"/>
    </row>
    <row r="56" spans="1:8" s="3" customFormat="1" ht="33.75" customHeight="1">
      <c r="A56" s="23"/>
      <c r="B56" s="23"/>
      <c r="C56" s="23"/>
      <c r="D56" s="23"/>
      <c r="E56" s="56" t="s">
        <v>17</v>
      </c>
      <c r="F56" s="56"/>
      <c r="G56" s="44"/>
      <c r="H56" s="44"/>
    </row>
    <row r="57" spans="1:8" s="3" customFormat="1" ht="15">
      <c r="A57" s="23"/>
      <c r="B57" s="24"/>
      <c r="C57" s="24"/>
      <c r="D57" s="25" t="s">
        <v>18</v>
      </c>
      <c r="E57"/>
      <c r="F57"/>
      <c r="G57" s="23"/>
      <c r="H57" s="21"/>
    </row>
    <row r="58" spans="1:8" s="3" customFormat="1" ht="14.25">
      <c r="A58"/>
      <c r="B58"/>
      <c r="C58"/>
      <c r="D58" s="18"/>
      <c r="E58"/>
      <c r="F58"/>
      <c r="G58"/>
      <c r="H58"/>
    </row>
    <row r="59" spans="1:8" s="3" customFormat="1" ht="14.25">
      <c r="A59"/>
      <c r="B59"/>
      <c r="C59"/>
      <c r="D59" s="18"/>
      <c r="E59" s="26"/>
      <c r="F59" s="26"/>
      <c r="G59" s="26"/>
      <c r="H59" s="26"/>
    </row>
    <row r="60" spans="1:8" s="3" customFormat="1" ht="14.25">
      <c r="A60"/>
      <c r="B60"/>
      <c r="C60"/>
      <c r="D60" s="18"/>
      <c r="E60"/>
      <c r="F60"/>
      <c r="G60"/>
      <c r="H60"/>
    </row>
  </sheetData>
  <sheetProtection/>
  <mergeCells count="16">
    <mergeCell ref="D49:E49"/>
    <mergeCell ref="E29:F29"/>
    <mergeCell ref="E55:H55"/>
    <mergeCell ref="E56:H56"/>
    <mergeCell ref="D50:E50"/>
    <mergeCell ref="D51:E51"/>
    <mergeCell ref="A23:F23"/>
    <mergeCell ref="A17:H17"/>
    <mergeCell ref="A19:H19"/>
    <mergeCell ref="A21:H21"/>
    <mergeCell ref="A28:H28"/>
    <mergeCell ref="A4:C4"/>
    <mergeCell ref="A5:C5"/>
    <mergeCell ref="A6:C6"/>
    <mergeCell ref="A7:C7"/>
    <mergeCell ref="A15:H15"/>
  </mergeCells>
  <printOptions/>
  <pageMargins left="0.5905511811023623" right="0.5905511811023623" top="0.5905511811023623" bottom="0.472440944881889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rm225</dc:creator>
  <cp:keywords/>
  <dc:description/>
  <cp:lastModifiedBy>Brankica Antolković</cp:lastModifiedBy>
  <cp:lastPrinted>2023-12-14T08:53:45Z</cp:lastPrinted>
  <dcterms:created xsi:type="dcterms:W3CDTF">2016-06-10T09:07:27Z</dcterms:created>
  <dcterms:modified xsi:type="dcterms:W3CDTF">2023-12-14T08:53:51Z</dcterms:modified>
  <cp:category/>
  <cp:version/>
  <cp:contentType/>
  <cp:contentStatus/>
</cp:coreProperties>
</file>