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5" activeTab="1"/>
  </bookViews>
  <sheets>
    <sheet name="naslovna" sheetId="1" r:id="rId1"/>
    <sheet name="A) hladnjak" sheetId="2" r:id="rId2"/>
    <sheet name="B) rashladnik" sheetId="3" r:id="rId3"/>
    <sheet name="C) demontaža" sheetId="4" r:id="rId4"/>
    <sheet name="rekap" sheetId="5" r:id="rId5"/>
  </sheets>
  <externalReferences>
    <externalReference r:id="rId8"/>
  </externalReferences>
  <definedNames>
    <definedName name="_xlfn.SINGLE" hidden="1">#NAME?</definedName>
    <definedName name="_xlnm.Print_Area" localSheetId="1">'A) hladnjak'!$B$1:$G$69</definedName>
    <definedName name="_xlnm.Print_Area" localSheetId="2">'B) rashladnik'!$B$1:$G$74</definedName>
    <definedName name="_xlnm.Print_Area" localSheetId="3">'C) demontaža'!$B$1:$G$28</definedName>
    <definedName name="_xlnm.Print_Area" localSheetId="4">'rekap'!$B$1:$D$21</definedName>
  </definedNames>
  <calcPr fullCalcOnLoad="1"/>
</workbook>
</file>

<file path=xl/sharedStrings.xml><?xml version="1.0" encoding="utf-8"?>
<sst xmlns="http://schemas.openxmlformats.org/spreadsheetml/2006/main" count="210" uniqueCount="137">
  <si>
    <t>komplet</t>
  </si>
  <si>
    <t>B.</t>
  </si>
  <si>
    <t>UKUPNO</t>
  </si>
  <si>
    <t>JED.</t>
  </si>
  <si>
    <t>JED.CIJENA</t>
  </si>
  <si>
    <t>kom</t>
  </si>
  <si>
    <t>m</t>
  </si>
  <si>
    <t>REKAPITULACIJA</t>
  </si>
  <si>
    <t>kpl</t>
  </si>
  <si>
    <t>TROŠKOVNIK STROJARSKIH INSTALACIJA</t>
  </si>
  <si>
    <t>KOL</t>
  </si>
  <si>
    <t>Uramljena shema sa uputstvima za rukovanje.</t>
  </si>
  <si>
    <t>kg</t>
  </si>
  <si>
    <t>DN 50</t>
  </si>
  <si>
    <t>NAPOMENA:</t>
  </si>
  <si>
    <t>Prije davanja ponude za izvedbu predmetne građevine izvođač je dužan:</t>
  </si>
  <si>
    <r>
      <t>a)</t>
    </r>
    <r>
      <rPr>
        <sz val="10"/>
        <rFont val="Arial"/>
        <family val="0"/>
      </rPr>
      <t xml:space="preserve"> proučiti projektnu dokumentaciju </t>
    </r>
  </si>
  <si>
    <t>Projektant:</t>
  </si>
  <si>
    <t>Tomislav Puškarić, dipl.inž.stroj.</t>
  </si>
  <si>
    <t>ovlašteni inženjer strojarstva</t>
  </si>
  <si>
    <r>
      <t xml:space="preserve">c) </t>
    </r>
    <r>
      <rPr>
        <sz val="10"/>
        <rFont val="Arial"/>
        <family val="0"/>
      </rPr>
      <t>izvođač je dužan proučiti sve gore navedene dijelove projekta, te u slučaju nejasnoća tražiti objašnjenje od projektanta, odnosno iznijeti svoje primjedbe</t>
    </r>
  </si>
  <si>
    <r>
      <t>m</t>
    </r>
    <r>
      <rPr>
        <vertAlign val="superscript"/>
        <sz val="10"/>
        <rFont val="Arial"/>
        <family val="2"/>
      </rPr>
      <t>2</t>
    </r>
  </si>
  <si>
    <t>Termometar u zaštitnom mjedenom tuljku 0-100 C.</t>
  </si>
  <si>
    <r>
      <t>Čelični profili za potrebni za montažu i ovjes opreme i materijala u kompletu sa antikorozivnom zaštitom, tiplima, vijcima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</t>
    </r>
  </si>
  <si>
    <t>Investitor:</t>
  </si>
  <si>
    <t>Građevina:</t>
  </si>
  <si>
    <t>STROJARSKI PROJEKT</t>
  </si>
  <si>
    <t>Datum:</t>
  </si>
  <si>
    <t xml:space="preserve">Projektant: Tomislav Puškarić, dipl.inž.stroj                                 </t>
  </si>
  <si>
    <t xml:space="preserve">           TROŠKOVNIK</t>
  </si>
  <si>
    <t xml:space="preserve">       PROJEKT STROJARSKIH INSTALACIJA</t>
  </si>
  <si>
    <r>
      <t xml:space="preserve">Odzračni lončić 2 lit. U kompletu sa automatskim odzračnim ventilom DN10 i  ventilom DN 15 te cca 3 m cijevi </t>
    </r>
    <r>
      <rPr>
        <sz val="11"/>
        <rFont val="Arial"/>
        <family val="2"/>
      </rPr>
      <t>Ø</t>
    </r>
    <r>
      <rPr>
        <sz val="11"/>
        <rFont val="Times New Roman"/>
        <family val="1"/>
      </rPr>
      <t xml:space="preserve"> 15  </t>
    </r>
  </si>
  <si>
    <t>SVEUKUPNO:</t>
  </si>
  <si>
    <t>Lokacija:</t>
  </si>
  <si>
    <t xml:space="preserve"> DN 50</t>
  </si>
  <si>
    <t>Transport materijala i opreme na gradilište, te upotreba auto dizalice za prijenos opreme i postavu na radnu poziciju.</t>
  </si>
  <si>
    <t>Bakrene cijevi u kompletu sa koljenima, fitinzima, T-komadima, mesinganim ulošcima. Po jednom dužnom metru razvoda uzima se 1 fazonski komad.</t>
  </si>
  <si>
    <r>
      <t>Æ</t>
    </r>
    <r>
      <rPr>
        <sz val="11"/>
        <rFont val="Times New Roman"/>
        <family val="1"/>
      </rPr>
      <t xml:space="preserve"> 54x1,5 mm</t>
    </r>
  </si>
  <si>
    <r>
      <t>b)</t>
    </r>
    <r>
      <rPr>
        <sz val="10"/>
        <rFont val="Arial"/>
        <family val="0"/>
      </rPr>
      <t xml:space="preserve"> pregledati trasu instalacija, grijanja, rashlađivanja, ventilacije, klimatizacije te smještaja opreme</t>
    </r>
  </si>
  <si>
    <t>Zagreb, Markov trg 1</t>
  </si>
  <si>
    <t>k.č. 1475 k.o. Centar</t>
  </si>
  <si>
    <t>B.P. 202639/S</t>
  </si>
  <si>
    <t>A.</t>
  </si>
  <si>
    <t>C.</t>
  </si>
  <si>
    <t>VLADA REPUBLIKE HRVATSKE</t>
  </si>
  <si>
    <t>Zagreb, Trg sv. Marka 2</t>
  </si>
  <si>
    <t>OIB: 64434885131</t>
  </si>
  <si>
    <t>travanj 2022.</t>
  </si>
  <si>
    <t>BANSKI DVORI - DVORANA BAN JELAČIĆ</t>
  </si>
  <si>
    <t>IZVEDBENI PROJEKT -</t>
  </si>
  <si>
    <t xml:space="preserve">A. VODENI HLADNJAK postojeće klima komore </t>
  </si>
  <si>
    <t>VODENI HLADNJAK postojeće klima komore  UKUPNO:</t>
  </si>
  <si>
    <t xml:space="preserve">C. DEMONTAŽNI RADOVI </t>
  </si>
  <si>
    <t>DEMONTAŽNI RADOVI UKUPNO:</t>
  </si>
  <si>
    <t xml:space="preserve">NAPOMENA: Radovi predviđeni ovim projektom odvijaju se subotom, nedeljom, praznicima i blagdanima odnosno s prekidima izvan radnog vremena korisnika odnosno prema programu korisnika. </t>
  </si>
  <si>
    <t xml:space="preserve">Zrak/voda rashladnik za vanjsku ugradnju standardno je opremljen s inverterskim "scroll" kompresorom optimiziran za R410A rashladni medij, ventilatorom s aksijalnim protokom zraka, kondenzacijska zavojnica s bakrenim cijevima i aluminijskim lamelama, pločasti izmjenjivač topline na vodenoj strani i električni ekspanzijski ventil kao standardna oprema.  Fleksibilna i pouzdana jedinica, lako se prilagođava različitim zahtjevima toplinskog opretećenja čak i prije djelomičnim opterećenjima zahvaljujući preciznoj kontroli temperature i inverterskoj tehnologiji. </t>
  </si>
  <si>
    <t xml:space="preserve"> - rashladni učinak: Qhl=20,6 kW</t>
  </si>
  <si>
    <t>- apsorbirana snaga: 7,2 kW</t>
  </si>
  <si>
    <t xml:space="preserve"> - EER=2,868</t>
  </si>
  <si>
    <t xml:space="preserve"> - SEER=4,31</t>
  </si>
  <si>
    <t xml:space="preserve"> - temperatura vode (polaz/povrat): 7°C/12°C</t>
  </si>
  <si>
    <t xml:space="preserve"> - temperatura vanjskog zraka: 35°C</t>
  </si>
  <si>
    <t xml:space="preserve"> - pad tlaka (kPa): 23,9 </t>
  </si>
  <si>
    <t xml:space="preserve"> - napajanje: 3 Ph /400 V/ 50 Hz</t>
  </si>
  <si>
    <t xml:space="preserve"> - masa uređaja: 190 kg</t>
  </si>
  <si>
    <t xml:space="preserve"> - rashladno sredstvo: R410A</t>
  </si>
  <si>
    <t xml:space="preserve"> - razina zvučnog tlaka: 43 dB(A)</t>
  </si>
  <si>
    <t xml:space="preserve"> - područje hlađenja: -10°C do +46°C</t>
  </si>
  <si>
    <t>Dodatna oprema:</t>
  </si>
  <si>
    <t xml:space="preserve"> - N-CM upravljač</t>
  </si>
  <si>
    <t xml:space="preserve"> - buffer spremnik 60 l</t>
  </si>
  <si>
    <t xml:space="preserve"> - antivibracijske podloške</t>
  </si>
  <si>
    <r>
      <t xml:space="preserve">Proizvod: </t>
    </r>
    <r>
      <rPr>
        <b/>
        <sz val="11"/>
        <rFont val="Times New Roman"/>
        <family val="1"/>
      </rPr>
      <t>Mitsubishi Electric Hydronics &amp; IT Cooling Systems - Climaveneta</t>
    </r>
  </si>
  <si>
    <r>
      <t xml:space="preserve">Tip: </t>
    </r>
    <r>
      <rPr>
        <b/>
        <sz val="11"/>
        <rFont val="Times New Roman"/>
        <family val="1"/>
      </rPr>
      <t>i-BX 020T</t>
    </r>
  </si>
  <si>
    <t>Membranska ekspanzijska posuda rashladne vode korisnog volumena min. 10 litara, Hst=5,0 m, proizvod kao ''Varflex'' tip M30-S u kompletu  sa sigurnosnim ventilom DN15</t>
  </si>
  <si>
    <t>Mjedeni navojni hvatač nećistoće za lednu vodu u kompletu sa fitinzima, brtvama (NP 6).</t>
  </si>
  <si>
    <t>Mjedeni navojni prolazni ventil za lednu vodu u kompletu sa fitinzima, brtvama (NP 6).</t>
  </si>
  <si>
    <t>za lednu vodu</t>
  </si>
  <si>
    <t>Manometar 0 ÷ 6 bara za lednu vodu sa slavinom..</t>
  </si>
  <si>
    <t>(ugradnja u cjevovod)</t>
  </si>
  <si>
    <t xml:space="preserve">Slavina za punjenje i pražnjenje za lednu vodu </t>
  </si>
  <si>
    <t>DN15</t>
  </si>
  <si>
    <r>
      <t>B. RASHLADNIK zrak/voda 7/12</t>
    </r>
    <r>
      <rPr>
        <b/>
        <sz val="12"/>
        <rFont val="Calibri"/>
        <family val="2"/>
      </rPr>
      <t>⁰</t>
    </r>
    <r>
      <rPr>
        <b/>
        <sz val="12"/>
        <rFont val="Arial"/>
        <family val="2"/>
      </rPr>
      <t>C</t>
    </r>
  </si>
  <si>
    <r>
      <t>RASHLADIK zrak/voda 7/12</t>
    </r>
    <r>
      <rPr>
        <b/>
        <sz val="12"/>
        <color indexed="8"/>
        <rFont val="Calibri"/>
        <family val="2"/>
      </rPr>
      <t>⁰</t>
    </r>
    <r>
      <rPr>
        <b/>
        <sz val="12"/>
        <color indexed="8"/>
        <rFont val="Arial"/>
        <family val="2"/>
      </rPr>
      <t>C UKUPNO:</t>
    </r>
  </si>
  <si>
    <t>Elastični gumeni spoj cjevovoda i rashladnika NP6 sa priirubnicama, brtvama, vijcima, maticama.</t>
  </si>
  <si>
    <t>Izolacija kompletnog cjevovoda ledne vode izvan građevine, gotovom izolacijom kao proizvod "Armstrong" tip HT 19 mm ili jednakovrijedan _______________, u kompletu sa montažnim i spojnim materijalom.</t>
  </si>
  <si>
    <r>
      <t>Æ</t>
    </r>
    <r>
      <rPr>
        <sz val="11"/>
        <rFont val="Times New Roman"/>
        <family val="1"/>
      </rPr>
      <t xml:space="preserve"> 54×1,5 mm</t>
    </r>
  </si>
  <si>
    <t>Dodatna izolacija cjevovoda ledne vode mineralnom vunom 50 mm u okolini u oblozi Al. Lima 0,5 mm.</t>
  </si>
  <si>
    <t>Sitni potrošni materijal potreban za montažu opreme i materijala.</t>
  </si>
  <si>
    <t xml:space="preserve">Građevinska pripomoć prilikom montaže opreme i materijala. </t>
  </si>
  <si>
    <t>Montaža do pune pogonske gotovosti uključivo balansiranje sistema, tlačne probe, pribava atesta, garancije, obuka korisnika.</t>
  </si>
  <si>
    <t>Limeni ormarić za smještaj armature novog hladnjaka postojeće komore u kpmpletu sa:</t>
  </si>
  <si>
    <t xml:space="preserve"> -vratima pod ključem</t>
  </si>
  <si>
    <t xml:space="preserve"> -limenim opšavom</t>
  </si>
  <si>
    <t xml:space="preserve"> -kovom</t>
  </si>
  <si>
    <t xml:space="preserve"> -čeličnim profilima (konstrukcija ormarića)</t>
  </si>
  <si>
    <t>Nepredviđeni radovi nastali na zahtjev investitora ili nadzornog inženjera (predviđeno 10 %)</t>
  </si>
  <si>
    <t>Nepredviđeni radovi nastali prilikom demontaže opreme na zahtjev investitora ili nadzornog inženjera (predviđeno 10 %)</t>
  </si>
  <si>
    <t>Demontaža postojećeg freonskog rashladnika "Samsung" u kompletu sa:</t>
  </si>
  <si>
    <t xml:space="preserve"> -armatura (ekspanzijski ventili)</t>
  </si>
  <si>
    <t xml:space="preserve"> -ožičenje i elektro kablovi </t>
  </si>
  <si>
    <t xml:space="preserve"> -cjevovod freona (m 20) sa izolacijom</t>
  </si>
  <si>
    <t xml:space="preserve"> -pražnjenje te zbrinjavanje freona</t>
  </si>
  <si>
    <t>Sitni potrošni materijal potreban za demontažu opreme i materijala.</t>
  </si>
  <si>
    <t xml:space="preserve">Građevinska pripomoć prilikom demontaže opreme i materijala. </t>
  </si>
  <si>
    <t>Transport demontiranog materijala i opreme na gradilište, postavu na privremenu radnu poziciju te zbrinjavanje demontirane opreme na reciklažno dvorište.</t>
  </si>
  <si>
    <t>Ovim troškovnikom nisu obuhvaćeni betonski temalji rashladnika (dim. 1,7x0,8 m ; kg 190).</t>
  </si>
  <si>
    <t>Elektromotorni troputni razdjelni ventili s pogonom:</t>
  </si>
  <si>
    <t xml:space="preserve">za kanalski grijač/hladnjak zraka u kompletu sa sitnim    </t>
  </si>
  <si>
    <t>montažnim materijalom</t>
  </si>
  <si>
    <r>
      <t>Qhl= 18900 W (7/12</t>
    </r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 xml:space="preserve">) </t>
    </r>
  </si>
  <si>
    <t xml:space="preserve">RV3-DN 32; kvs= 16,0 m3/h; dp= 5,0 kPa </t>
  </si>
  <si>
    <t xml:space="preserve"> - Ovu stavku obavezno uskladiti i usporediti sa troškovnikom automatske regulacije hladnjaka postojeće klima komore.  </t>
  </si>
  <si>
    <r>
      <t xml:space="preserve">Vodeni hladnjak 7/12 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 xml:space="preserve">C za ugradnju u postojeću klima komoru tip KEK 4-M-DU50P-S uključivo:  </t>
    </r>
  </si>
  <si>
    <t>Rekonstrukcija (demontaža) postojećeg DX hladnjaka klima komore KEK 4-M-DU50P-S u kompletu sa:</t>
  </si>
  <si>
    <t xml:space="preserve"> -cjevovod freona (m 5) sa izolacijom</t>
  </si>
  <si>
    <t xml:space="preserve"> -ožičenje, osjetnici i elektro kablovi </t>
  </si>
  <si>
    <t xml:space="preserve"> -armatura (ekspanzijski ventili) DX hladnjaka</t>
  </si>
  <si>
    <t xml:space="preserve"> -rastavljanje postojeće klima komore te demontaža postojećeg DX hladnjaka</t>
  </si>
  <si>
    <t>L=3000 m3/h</t>
  </si>
  <si>
    <t>Qhl=18,9 kW</t>
  </si>
  <si>
    <r>
      <t xml:space="preserve">tw=7/12 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</t>
    </r>
  </si>
  <si>
    <t xml:space="preserve"> - dimenzije uređaja (Š x D x V) (mm) : 1450 x 550 x 1200 mm</t>
  </si>
  <si>
    <t xml:space="preserve"> - broj kompresora: 1</t>
  </si>
  <si>
    <t xml:space="preserve"> - broj kompresorskih krugova: 1</t>
  </si>
  <si>
    <r>
      <t xml:space="preserve"> - mješavina glikola (30% ; tv= -15</t>
    </r>
    <r>
      <rPr>
        <sz val="11"/>
        <rFont val="Calibri"/>
        <family val="2"/>
      </rPr>
      <t>⁰C</t>
    </r>
  </si>
  <si>
    <r>
      <t>tv/tp = +32</t>
    </r>
    <r>
      <rPr>
        <sz val="11"/>
        <rFont val="Calibri"/>
        <family val="2"/>
      </rPr>
      <t>⁰C</t>
    </r>
    <r>
      <rPr>
        <sz val="11"/>
        <rFont val="Times New Roman"/>
        <family val="1"/>
      </rPr>
      <t>/45% - 24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 xml:space="preserve">C/50% </t>
    </r>
  </si>
  <si>
    <t xml:space="preserve"> -vodeni hladnjak postojeće klima komore</t>
  </si>
  <si>
    <t>dim. 700+150 x 160 x 770 mm</t>
  </si>
  <si>
    <t xml:space="preserve"> -elementi automatske regulacije vodenog hladnjaka</t>
  </si>
  <si>
    <t>kao proizvod "Klimaoprema"</t>
  </si>
  <si>
    <t xml:space="preserve"> -puštanje u pogon rekonstruirane postojeće klima komore nakon ugradnje vodenog hladnjaka</t>
  </si>
  <si>
    <t xml:space="preserve"> '- protok vode: 0,985 l/s</t>
  </si>
  <si>
    <t xml:space="preserve"> -rastavljanje postojeće klima komore, demontaža postojećeg DX hladnjaka, ugradnja novog vodenog hladnjaka</t>
  </si>
  <si>
    <t xml:space="preserve"> -demontaža postojećeg DX freonskog hladnjaka i ugradnja novog rashladnika zrak/voda</t>
  </si>
  <si>
    <t>Polaganje kabela za povezivanje opreme u polju. U sklopu stavke je i potrebna oprema i materijal (cca 50 m ožičenja). Stavka se izvodi ukoliko nije specificirana u troškovniku elektro radova.</t>
  </si>
  <si>
    <t>Polaganje kabela za povezivanje opreme u polju. U sklopu stavke je i potrebna oprema i materijal (cca 20 m ožičenja). Stavka se izvodi ukoliko nije specificirana u troškovniku elektro radova.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</si>
</sst>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[$-41A]d\.\ mmmm\ yyyy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  <numFmt numFmtId="184" formatCode="?"/>
    <numFmt numFmtId="185" formatCode="#,##0.00;#,##0.00"/>
    <numFmt numFmtId="186" formatCode="#,##0.00\ &quot;kn&quot;"/>
    <numFmt numFmtId="187" formatCode="_-* #,##0.00\ [$kn-41A]_-;\-* #,##0.00\ [$kn-41A]_-;_-* &quot;-&quot;??\ [$kn-41A]_-;_-@_-"/>
    <numFmt numFmtId="188" formatCode="#,##0.0"/>
    <numFmt numFmtId="189" formatCode="0.0"/>
    <numFmt numFmtId="190" formatCode="###,###.00"/>
  </numFmts>
  <fonts count="6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Arial CE"/>
      <family val="0"/>
    </font>
    <font>
      <sz val="11"/>
      <name val="Arial"/>
      <family val="2"/>
    </font>
    <font>
      <sz val="10"/>
      <name val="Helv"/>
      <family val="0"/>
    </font>
    <font>
      <sz val="11"/>
      <name val="Symbol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vertAlign val="superscript"/>
      <sz val="10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 applyNumberFormat="0" applyFon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12" fillId="3" borderId="0" applyNumberFormat="0" applyBorder="0" applyAlignment="0" applyProtection="0"/>
    <xf numFmtId="0" fontId="0" fillId="38" borderId="1" applyNumberFormat="0" applyFont="0" applyAlignment="0" applyProtection="0"/>
    <xf numFmtId="0" fontId="16" fillId="39" borderId="2" applyNumberFormat="0" applyAlignment="0" applyProtection="0"/>
    <xf numFmtId="0" fontId="18" fillId="40" borderId="3" applyNumberFormat="0" applyAlignment="0" applyProtection="0"/>
    <xf numFmtId="0" fontId="53" fillId="41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7" borderId="2" applyNumberFormat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4" fillId="48" borderId="7" applyNumberFormat="0" applyAlignment="0" applyProtection="0"/>
    <xf numFmtId="0" fontId="55" fillId="48" borderId="8" applyNumberFormat="0" applyAlignment="0" applyProtection="0"/>
    <xf numFmtId="0" fontId="17" fillId="0" borderId="9" applyNumberFormat="0" applyFill="0" applyAlignment="0" applyProtection="0"/>
    <xf numFmtId="0" fontId="56" fillId="4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1" fillId="51" borderId="0" applyNumberFormat="0" applyBorder="0" applyAlignment="0" applyProtection="0"/>
    <xf numFmtId="0" fontId="0" fillId="0" borderId="0">
      <alignment/>
      <protection/>
    </xf>
    <xf numFmtId="0" fontId="26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 applyNumberFormat="0" applyFont="0" applyFill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15" fillId="39" borderId="14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63" fillId="53" borderId="16" applyNumberFormat="0" applyAlignment="0" applyProtection="0"/>
    <xf numFmtId="0" fontId="2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19" xfId="0" applyNumberFormat="1" applyFont="1" applyBorder="1" applyAlignment="1">
      <alignment horizontal="center"/>
    </xf>
    <xf numFmtId="0" fontId="0" fillId="0" borderId="0" xfId="99">
      <alignment/>
      <protection/>
    </xf>
    <xf numFmtId="3" fontId="1" fillId="39" borderId="22" xfId="99" applyNumberFormat="1" applyFont="1" applyFill="1" applyBorder="1" applyAlignment="1">
      <alignment horizontal="center"/>
      <protection/>
    </xf>
    <xf numFmtId="3" fontId="1" fillId="39" borderId="23" xfId="99" applyNumberFormat="1" applyFont="1" applyFill="1" applyBorder="1" applyAlignment="1">
      <alignment horizontal="center"/>
      <protection/>
    </xf>
    <xf numFmtId="3" fontId="2" fillId="39" borderId="22" xfId="99" applyNumberFormat="1" applyFont="1" applyFill="1" applyBorder="1" applyAlignment="1">
      <alignment horizontal="center"/>
      <protection/>
    </xf>
    <xf numFmtId="1" fontId="2" fillId="39" borderId="22" xfId="99" applyNumberFormat="1" applyFont="1" applyFill="1" applyBorder="1" applyAlignment="1">
      <alignment horizontal="center"/>
      <protection/>
    </xf>
    <xf numFmtId="0" fontId="2" fillId="39" borderId="24" xfId="99" applyFont="1" applyFill="1" applyBorder="1" applyAlignment="1">
      <alignment horizontal="center"/>
      <protection/>
    </xf>
    <xf numFmtId="0" fontId="2" fillId="39" borderId="24" xfId="99" applyFont="1" applyFill="1" applyBorder="1" applyAlignment="1">
      <alignment horizontal="center"/>
      <protection/>
    </xf>
    <xf numFmtId="0" fontId="0" fillId="0" borderId="20" xfId="99" applyBorder="1" applyAlignment="1">
      <alignment/>
      <protection/>
    </xf>
    <xf numFmtId="0" fontId="0" fillId="0" borderId="21" xfId="99" applyBorder="1" applyAlignment="1">
      <alignment/>
      <protection/>
    </xf>
    <xf numFmtId="0" fontId="0" fillId="0" borderId="19" xfId="99" applyBorder="1" applyAlignment="1">
      <alignment horizontal="center"/>
      <protection/>
    </xf>
    <xf numFmtId="1" fontId="0" fillId="0" borderId="19" xfId="99" applyNumberFormat="1" applyBorder="1" applyAlignment="1">
      <alignment horizontal="center"/>
      <protection/>
    </xf>
    <xf numFmtId="0" fontId="0" fillId="0" borderId="21" xfId="99" applyBorder="1" applyAlignment="1">
      <alignment horizontal="center"/>
      <protection/>
    </xf>
    <xf numFmtId="1" fontId="0" fillId="0" borderId="21" xfId="99" applyNumberFormat="1" applyBorder="1" applyAlignment="1">
      <alignment horizontal="center"/>
      <protection/>
    </xf>
    <xf numFmtId="4" fontId="2" fillId="0" borderId="21" xfId="99" applyNumberFormat="1" applyFont="1" applyBorder="1" applyAlignment="1">
      <alignment horizontal="center"/>
      <protection/>
    </xf>
    <xf numFmtId="0" fontId="0" fillId="0" borderId="21" xfId="99" applyFont="1" applyBorder="1" applyAlignment="1">
      <alignment horizontal="center"/>
      <protection/>
    </xf>
    <xf numFmtId="4" fontId="0" fillId="0" borderId="19" xfId="99" applyNumberFormat="1" applyFont="1" applyBorder="1" applyAlignment="1">
      <alignment horizontal="center"/>
      <protection/>
    </xf>
    <xf numFmtId="0" fontId="0" fillId="0" borderId="20" xfId="99" applyBorder="1" applyAlignment="1">
      <alignment horizontal="center"/>
      <protection/>
    </xf>
    <xf numFmtId="1" fontId="0" fillId="0" borderId="20" xfId="99" applyNumberFormat="1" applyBorder="1" applyAlignment="1">
      <alignment horizontal="center"/>
      <protection/>
    </xf>
    <xf numFmtId="4" fontId="2" fillId="0" borderId="19" xfId="99" applyNumberFormat="1" applyFont="1" applyBorder="1" applyAlignment="1">
      <alignment horizontal="center"/>
      <protection/>
    </xf>
    <xf numFmtId="0" fontId="0" fillId="0" borderId="23" xfId="99" applyBorder="1" applyAlignment="1">
      <alignment horizontal="center" vertical="center"/>
      <protection/>
    </xf>
    <xf numFmtId="0" fontId="0" fillId="0" borderId="23" xfId="99" applyBorder="1" applyAlignment="1">
      <alignment horizontal="left" vertical="top" wrapText="1" indent="1"/>
      <protection/>
    </xf>
    <xf numFmtId="0" fontId="0" fillId="0" borderId="23" xfId="99" applyBorder="1" applyAlignment="1">
      <alignment horizontal="center"/>
      <protection/>
    </xf>
    <xf numFmtId="1" fontId="0" fillId="0" borderId="23" xfId="99" applyNumberFormat="1" applyBorder="1" applyAlignment="1">
      <alignment horizontal="center"/>
      <protection/>
    </xf>
    <xf numFmtId="0" fontId="0" fillId="0" borderId="23" xfId="99" applyFont="1" applyBorder="1" applyAlignment="1">
      <alignment horizontal="center"/>
      <protection/>
    </xf>
    <xf numFmtId="4" fontId="2" fillId="0" borderId="25" xfId="99" applyNumberFormat="1" applyFont="1" applyBorder="1" applyAlignment="1">
      <alignment horizontal="center"/>
      <protection/>
    </xf>
    <xf numFmtId="0" fontId="5" fillId="55" borderId="24" xfId="99" applyFont="1" applyFill="1" applyBorder="1" applyAlignment="1">
      <alignment horizontal="center" vertical="center"/>
      <protection/>
    </xf>
    <xf numFmtId="4" fontId="29" fillId="55" borderId="25" xfId="99" applyNumberFormat="1" applyFont="1" applyFill="1" applyBorder="1" applyAlignment="1">
      <alignment horizontal="center" vertical="center"/>
      <protection/>
    </xf>
    <xf numFmtId="4" fontId="5" fillId="55" borderId="24" xfId="99" applyNumberFormat="1" applyFont="1" applyFill="1" applyBorder="1" applyAlignment="1">
      <alignment horizontal="center" vertical="center"/>
      <protection/>
    </xf>
    <xf numFmtId="0" fontId="0" fillId="0" borderId="0" xfId="99" applyAlignment="1">
      <alignment horizontal="center" vertical="center"/>
      <protection/>
    </xf>
    <xf numFmtId="0" fontId="0" fillId="0" borderId="0" xfId="99" applyAlignment="1">
      <alignment horizontal="left" vertical="top" wrapText="1" indent="1"/>
      <protection/>
    </xf>
    <xf numFmtId="0" fontId="0" fillId="0" borderId="26" xfId="99" applyBorder="1" applyAlignment="1">
      <alignment horizontal="center"/>
      <protection/>
    </xf>
    <xf numFmtId="4" fontId="0" fillId="0" borderId="26" xfId="99" applyNumberFormat="1" applyBorder="1" applyAlignment="1">
      <alignment horizontal="center"/>
      <protection/>
    </xf>
    <xf numFmtId="0" fontId="0" fillId="0" borderId="26" xfId="99" applyFont="1" applyBorder="1" applyAlignment="1">
      <alignment horizontal="center"/>
      <protection/>
    </xf>
    <xf numFmtId="0" fontId="0" fillId="0" borderId="26" xfId="99" applyBorder="1">
      <alignment/>
      <protection/>
    </xf>
    <xf numFmtId="0" fontId="0" fillId="0" borderId="0" xfId="99" applyBorder="1" applyAlignment="1">
      <alignment horizontal="center"/>
      <protection/>
    </xf>
    <xf numFmtId="4" fontId="0" fillId="0" borderId="0" xfId="99" applyNumberFormat="1" applyBorder="1" applyAlignment="1">
      <alignment horizontal="center"/>
      <protection/>
    </xf>
    <xf numFmtId="0" fontId="0" fillId="0" borderId="0" xfId="99" applyFont="1" applyBorder="1" applyAlignment="1">
      <alignment horizontal="center"/>
      <protection/>
    </xf>
    <xf numFmtId="0" fontId="0" fillId="0" borderId="0" xfId="99" applyBorder="1">
      <alignment/>
      <protection/>
    </xf>
    <xf numFmtId="0" fontId="0" fillId="0" borderId="27" xfId="99" applyBorder="1" applyAlignment="1">
      <alignment horizontal="center"/>
      <protection/>
    </xf>
    <xf numFmtId="4" fontId="0" fillId="0" borderId="27" xfId="99" applyNumberFormat="1" applyBorder="1" applyAlignment="1">
      <alignment horizontal="center"/>
      <protection/>
    </xf>
    <xf numFmtId="0" fontId="0" fillId="0" borderId="21" xfId="99" applyBorder="1">
      <alignment/>
      <protection/>
    </xf>
    <xf numFmtId="4" fontId="2" fillId="0" borderId="20" xfId="99" applyNumberFormat="1" applyFont="1" applyBorder="1" applyAlignment="1">
      <alignment horizontal="center"/>
      <protection/>
    </xf>
    <xf numFmtId="4" fontId="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4" fontId="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1" fontId="0" fillId="0" borderId="27" xfId="99" applyNumberFormat="1" applyBorder="1" applyAlignment="1">
      <alignment horizontal="center"/>
      <protection/>
    </xf>
    <xf numFmtId="0" fontId="10" fillId="0" borderId="27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center" vertical="top"/>
    </xf>
    <xf numFmtId="1" fontId="27" fillId="0" borderId="21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center" vertical="top"/>
    </xf>
    <xf numFmtId="0" fontId="10" fillId="0" borderId="28" xfId="0" applyFont="1" applyBorder="1" applyAlignment="1">
      <alignment wrapText="1"/>
    </xf>
    <xf numFmtId="0" fontId="0" fillId="0" borderId="0" xfId="99" applyAlignment="1">
      <alignment horizontal="right"/>
      <protection/>
    </xf>
    <xf numFmtId="0" fontId="4" fillId="39" borderId="23" xfId="99" applyFont="1" applyFill="1" applyBorder="1" applyAlignment="1">
      <alignment horizontal="center" vertical="top"/>
      <protection/>
    </xf>
    <xf numFmtId="0" fontId="37" fillId="39" borderId="25" xfId="99" applyFont="1" applyFill="1" applyBorder="1" applyAlignment="1">
      <alignment horizontal="left" vertical="center" wrapText="1" indent="1"/>
      <protection/>
    </xf>
    <xf numFmtId="0" fontId="2" fillId="39" borderId="22" xfId="99" applyFont="1" applyFill="1" applyBorder="1" applyAlignment="1">
      <alignment horizontal="center"/>
      <protection/>
    </xf>
    <xf numFmtId="0" fontId="4" fillId="2" borderId="22" xfId="99" applyFont="1" applyFill="1" applyBorder="1" applyAlignment="1">
      <alignment horizontal="center" vertical="top"/>
      <protection/>
    </xf>
    <xf numFmtId="0" fontId="0" fillId="2" borderId="23" xfId="99" applyFill="1" applyBorder="1" applyAlignment="1">
      <alignment horizontal="left" vertical="top" wrapText="1" indent="1"/>
      <protection/>
    </xf>
    <xf numFmtId="0" fontId="2" fillId="2" borderId="25" xfId="99" applyFont="1" applyFill="1" applyBorder="1" applyAlignment="1">
      <alignment horizontal="center"/>
      <protection/>
    </xf>
    <xf numFmtId="0" fontId="2" fillId="2" borderId="24" xfId="99" applyFont="1" applyFill="1" applyBorder="1" applyAlignment="1">
      <alignment horizontal="center" vertical="center"/>
      <protection/>
    </xf>
    <xf numFmtId="0" fontId="2" fillId="2" borderId="24" xfId="99" applyFont="1" applyFill="1" applyBorder="1" applyAlignment="1">
      <alignment horizontal="left" vertical="center" wrapText="1" indent="1"/>
      <protection/>
    </xf>
    <xf numFmtId="4" fontId="2" fillId="2" borderId="25" xfId="99" applyNumberFormat="1" applyFont="1" applyFill="1" applyBorder="1" applyAlignment="1">
      <alignment horizontal="center" vertical="center"/>
      <protection/>
    </xf>
    <xf numFmtId="0" fontId="5" fillId="39" borderId="24" xfId="99" applyFont="1" applyFill="1" applyBorder="1" applyAlignment="1">
      <alignment horizontal="center" vertical="center"/>
      <protection/>
    </xf>
    <xf numFmtId="0" fontId="6" fillId="39" borderId="23" xfId="99" applyFont="1" applyFill="1" applyBorder="1" applyAlignment="1">
      <alignment horizontal="left" vertical="center" wrapText="1" indent="1"/>
      <protection/>
    </xf>
    <xf numFmtId="4" fontId="5" fillId="39" borderId="24" xfId="99" applyNumberFormat="1" applyFont="1" applyFill="1" applyBorder="1" applyAlignment="1">
      <alignment horizontal="center" vertical="center"/>
      <protection/>
    </xf>
    <xf numFmtId="0" fontId="0" fillId="0" borderId="0" xfId="99" applyAlignment="1">
      <alignment horizontal="left" vertical="top" indent="1"/>
      <protection/>
    </xf>
    <xf numFmtId="0" fontId="2" fillId="0" borderId="0" xfId="99" applyFont="1" applyAlignment="1">
      <alignment horizontal="left" vertical="top" wrapText="1" indent="1"/>
      <protection/>
    </xf>
    <xf numFmtId="0" fontId="0" fillId="0" borderId="0" xfId="99" applyAlignment="1">
      <alignment horizontal="center"/>
      <protection/>
    </xf>
    <xf numFmtId="0" fontId="10" fillId="0" borderId="29" xfId="0" applyFont="1" applyBorder="1" applyAlignment="1">
      <alignment wrapText="1"/>
    </xf>
    <xf numFmtId="0" fontId="10" fillId="0" borderId="20" xfId="0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 vertical="top"/>
    </xf>
    <xf numFmtId="0" fontId="10" fillId="0" borderId="20" xfId="0" applyFont="1" applyBorder="1" applyAlignment="1">
      <alignment horizontal="left" vertical="top"/>
    </xf>
    <xf numFmtId="0" fontId="10" fillId="0" borderId="30" xfId="0" applyFont="1" applyBorder="1" applyAlignment="1">
      <alignment horizontal="center" vertical="top"/>
    </xf>
    <xf numFmtId="1" fontId="10" fillId="0" borderId="30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horizontal="center" vertical="top"/>
    </xf>
    <xf numFmtId="1" fontId="10" fillId="0" borderId="27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" fontId="0" fillId="0" borderId="19" xfId="0" applyNumberFormat="1" applyBorder="1" applyAlignment="1">
      <alignment horizontal="center" vertical="top"/>
    </xf>
    <xf numFmtId="0" fontId="10" fillId="0" borderId="26" xfId="0" applyFont="1" applyBorder="1" applyAlignment="1">
      <alignment horizontal="left" vertical="top"/>
    </xf>
    <xf numFmtId="4" fontId="0" fillId="0" borderId="21" xfId="99" applyNumberForma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 vertical="top" wrapText="1" indent="1"/>
    </xf>
    <xf numFmtId="0" fontId="10" fillId="0" borderId="26" xfId="0" applyFont="1" applyBorder="1" applyAlignment="1">
      <alignment/>
    </xf>
    <xf numFmtId="0" fontId="0" fillId="0" borderId="0" xfId="0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3" fillId="0" borderId="24" xfId="99" applyFont="1" applyFill="1" applyBorder="1" applyAlignment="1">
      <alignment horizontal="left" vertical="top"/>
      <protection/>
    </xf>
    <xf numFmtId="0" fontId="10" fillId="0" borderId="24" xfId="0" applyFont="1" applyBorder="1" applyAlignment="1">
      <alignment wrapText="1"/>
    </xf>
    <xf numFmtId="0" fontId="0" fillId="0" borderId="24" xfId="99" applyBorder="1" applyAlignment="1">
      <alignment/>
      <protection/>
    </xf>
    <xf numFmtId="3" fontId="0" fillId="0" borderId="21" xfId="99" applyNumberFormat="1" applyBorder="1" applyAlignment="1">
      <alignment horizontal="center"/>
      <protection/>
    </xf>
    <xf numFmtId="4" fontId="0" fillId="0" borderId="20" xfId="99" applyNumberFormat="1" applyBorder="1" applyAlignment="1">
      <alignment horizontal="center"/>
      <protection/>
    </xf>
    <xf numFmtId="4" fontId="0" fillId="0" borderId="19" xfId="99" applyNumberFormat="1" applyBorder="1" applyAlignment="1">
      <alignment horizontal="center"/>
      <protection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0" fillId="0" borderId="26" xfId="95" applyBorder="1">
      <alignment/>
      <protection/>
    </xf>
    <xf numFmtId="0" fontId="0" fillId="0" borderId="34" xfId="95" applyBorder="1">
      <alignment/>
      <protection/>
    </xf>
    <xf numFmtId="0" fontId="0" fillId="0" borderId="0" xfId="95">
      <alignment/>
      <protection/>
    </xf>
    <xf numFmtId="3" fontId="1" fillId="39" borderId="22" xfId="95" applyNumberFormat="1" applyFont="1" applyFill="1" applyBorder="1" applyAlignment="1">
      <alignment horizontal="center"/>
      <protection/>
    </xf>
    <xf numFmtId="3" fontId="1" fillId="39" borderId="23" xfId="95" applyNumberFormat="1" applyFont="1" applyFill="1" applyBorder="1" applyAlignment="1">
      <alignment horizontal="center"/>
      <protection/>
    </xf>
    <xf numFmtId="3" fontId="2" fillId="39" borderId="24" xfId="95" applyNumberFormat="1" applyFont="1" applyFill="1" applyBorder="1" applyAlignment="1">
      <alignment horizontal="center"/>
      <protection/>
    </xf>
    <xf numFmtId="1" fontId="2" fillId="39" borderId="24" xfId="95" applyNumberFormat="1" applyFont="1" applyFill="1" applyBorder="1" applyAlignment="1">
      <alignment horizontal="center"/>
      <protection/>
    </xf>
    <xf numFmtId="0" fontId="2" fillId="39" borderId="24" xfId="95" applyFont="1" applyFill="1" applyBorder="1" applyAlignment="1">
      <alignment horizontal="center"/>
      <protection/>
    </xf>
    <xf numFmtId="4" fontId="2" fillId="0" borderId="20" xfId="95" applyNumberFormat="1" applyFont="1" applyBorder="1" applyAlignment="1">
      <alignment horizontal="center"/>
      <protection/>
    </xf>
    <xf numFmtId="4" fontId="0" fillId="0" borderId="20" xfId="95" applyNumberFormat="1" applyBorder="1" applyAlignment="1">
      <alignment horizontal="center"/>
      <protection/>
    </xf>
    <xf numFmtId="4" fontId="2" fillId="0" borderId="21" xfId="95" applyNumberFormat="1" applyFont="1" applyBorder="1" applyAlignment="1">
      <alignment horizontal="center"/>
      <protection/>
    </xf>
    <xf numFmtId="4" fontId="0" fillId="0" borderId="27" xfId="95" applyNumberForma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0" fontId="0" fillId="0" borderId="28" xfId="95" applyFont="1" applyBorder="1" applyAlignment="1">
      <alignment horizontal="center"/>
      <protection/>
    </xf>
    <xf numFmtId="0" fontId="10" fillId="0" borderId="26" xfId="95" applyFont="1" applyBorder="1" applyAlignment="1">
      <alignment horizontal="left" vertical="top" wrapText="1"/>
      <protection/>
    </xf>
    <xf numFmtId="0" fontId="0" fillId="0" borderId="20" xfId="95" applyBorder="1" applyAlignment="1">
      <alignment horizontal="center"/>
      <protection/>
    </xf>
    <xf numFmtId="1" fontId="0" fillId="0" borderId="20" xfId="95" applyNumberFormat="1" applyBorder="1" applyAlignment="1">
      <alignment horizontal="center"/>
      <protection/>
    </xf>
    <xf numFmtId="4" fontId="0" fillId="0" borderId="20" xfId="95" applyNumberFormat="1" applyFont="1" applyBorder="1" applyAlignment="1">
      <alignment horizontal="center"/>
      <protection/>
    </xf>
    <xf numFmtId="4" fontId="2" fillId="0" borderId="20" xfId="95" applyNumberFormat="1" applyFont="1" applyBorder="1" applyAlignment="1">
      <alignment horizontal="center"/>
      <protection/>
    </xf>
    <xf numFmtId="0" fontId="0" fillId="0" borderId="21" xfId="95" applyBorder="1" applyAlignment="1">
      <alignment horizontal="center"/>
      <protection/>
    </xf>
    <xf numFmtId="1" fontId="0" fillId="0" borderId="21" xfId="95" applyNumberFormat="1" applyBorder="1" applyAlignment="1">
      <alignment horizontal="center"/>
      <protection/>
    </xf>
    <xf numFmtId="4" fontId="0" fillId="0" borderId="21" xfId="95" applyNumberFormat="1" applyFont="1" applyBorder="1" applyAlignment="1">
      <alignment horizontal="center"/>
      <protection/>
    </xf>
    <xf numFmtId="0" fontId="3" fillId="0" borderId="26" xfId="95" applyFont="1" applyBorder="1" applyAlignment="1">
      <alignment horizontal="left" vertical="top"/>
      <protection/>
    </xf>
    <xf numFmtId="4" fontId="2" fillId="0" borderId="21" xfId="95" applyNumberFormat="1" applyFont="1" applyBorder="1" applyAlignment="1">
      <alignment horizontal="center"/>
      <protection/>
    </xf>
    <xf numFmtId="0" fontId="10" fillId="0" borderId="30" xfId="95" applyFont="1" applyBorder="1" applyAlignment="1">
      <alignment vertical="top" wrapText="1"/>
      <protection/>
    </xf>
    <xf numFmtId="1" fontId="0" fillId="0" borderId="28" xfId="95" applyNumberFormat="1" applyFont="1" applyBorder="1" applyAlignment="1">
      <alignment horizontal="center"/>
      <protection/>
    </xf>
    <xf numFmtId="4" fontId="0" fillId="0" borderId="19" xfId="95" applyNumberFormat="1" applyFont="1" applyBorder="1" applyAlignment="1">
      <alignment horizontal="center"/>
      <protection/>
    </xf>
    <xf numFmtId="4" fontId="2" fillId="0" borderId="19" xfId="95" applyNumberFormat="1" applyFont="1" applyBorder="1" applyAlignment="1">
      <alignment horizontal="center"/>
      <protection/>
    </xf>
    <xf numFmtId="0" fontId="10" fillId="0" borderId="20" xfId="95" applyFont="1" applyBorder="1" applyAlignment="1">
      <alignment wrapText="1"/>
      <protection/>
    </xf>
    <xf numFmtId="0" fontId="0" fillId="0" borderId="19" xfId="95" applyBorder="1" applyAlignment="1">
      <alignment horizontal="center"/>
      <protection/>
    </xf>
    <xf numFmtId="1" fontId="0" fillId="0" borderId="19" xfId="95" applyNumberFormat="1" applyBorder="1" applyAlignment="1">
      <alignment horizontal="center"/>
      <protection/>
    </xf>
    <xf numFmtId="0" fontId="0" fillId="0" borderId="0" xfId="95" applyAlignment="1">
      <alignment horizontal="center"/>
      <protection/>
    </xf>
    <xf numFmtId="0" fontId="0" fillId="0" borderId="19" xfId="95" applyFont="1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0" fillId="0" borderId="30" xfId="95" applyFont="1" applyBorder="1" applyAlignment="1">
      <alignment horizontal="center"/>
      <protection/>
    </xf>
    <xf numFmtId="1" fontId="0" fillId="0" borderId="30" xfId="95" applyNumberFormat="1" applyFont="1" applyBorder="1" applyAlignment="1">
      <alignment horizontal="center"/>
      <protection/>
    </xf>
    <xf numFmtId="1" fontId="0" fillId="0" borderId="27" xfId="95" applyNumberFormat="1" applyFont="1" applyBorder="1" applyAlignment="1">
      <alignment horizontal="center"/>
      <protection/>
    </xf>
    <xf numFmtId="4" fontId="0" fillId="0" borderId="19" xfId="95" applyNumberFormat="1" applyBorder="1" applyAlignment="1">
      <alignment horizontal="center"/>
      <protection/>
    </xf>
    <xf numFmtId="4" fontId="2" fillId="0" borderId="19" xfId="95" applyNumberFormat="1" applyFont="1" applyBorder="1" applyAlignment="1">
      <alignment horizontal="center"/>
      <protection/>
    </xf>
    <xf numFmtId="0" fontId="10" fillId="0" borderId="20" xfId="95" applyFont="1" applyBorder="1" applyAlignment="1">
      <alignment horizontal="left" vertical="top" wrapText="1"/>
      <protection/>
    </xf>
    <xf numFmtId="0" fontId="27" fillId="0" borderId="20" xfId="95" applyFont="1" applyBorder="1" applyAlignment="1">
      <alignment horizontal="center" vertical="top"/>
      <protection/>
    </xf>
    <xf numFmtId="4" fontId="27" fillId="0" borderId="20" xfId="95" applyNumberFormat="1" applyFont="1" applyBorder="1" applyAlignment="1">
      <alignment horizontal="center" vertical="top"/>
      <protection/>
    </xf>
    <xf numFmtId="4" fontId="0" fillId="0" borderId="20" xfId="95" applyNumberFormat="1" applyFont="1" applyBorder="1" applyAlignment="1">
      <alignment horizontal="right" vertical="top"/>
      <protection/>
    </xf>
    <xf numFmtId="0" fontId="10" fillId="0" borderId="19" xfId="95" applyFont="1" applyBorder="1" applyAlignment="1">
      <alignment horizontal="left" vertical="top" wrapText="1"/>
      <protection/>
    </xf>
    <xf numFmtId="0" fontId="0" fillId="0" borderId="19" xfId="95" applyFont="1" applyBorder="1" applyAlignment="1">
      <alignment horizontal="center" vertical="top"/>
      <protection/>
    </xf>
    <xf numFmtId="4" fontId="0" fillId="0" borderId="19" xfId="95" applyNumberFormat="1" applyFont="1" applyBorder="1" applyAlignment="1">
      <alignment horizontal="center" vertical="top"/>
      <protection/>
    </xf>
    <xf numFmtId="0" fontId="10" fillId="0" borderId="0" xfId="95" applyFont="1" applyAlignment="1">
      <alignment wrapText="1"/>
      <protection/>
    </xf>
    <xf numFmtId="0" fontId="0" fillId="0" borderId="0" xfId="95" applyAlignment="1">
      <alignment horizontal="left" vertical="top" wrapText="1" indent="1"/>
      <protection/>
    </xf>
    <xf numFmtId="0" fontId="10" fillId="0" borderId="28" xfId="95" applyFont="1" applyBorder="1" applyAlignment="1">
      <alignment horizontal="left" vertical="top" wrapText="1" indent="1"/>
      <protection/>
    </xf>
    <xf numFmtId="0" fontId="27" fillId="0" borderId="28" xfId="95" applyFont="1" applyBorder="1" applyAlignment="1">
      <alignment horizontal="left" vertical="top" wrapText="1" indent="1"/>
      <protection/>
    </xf>
    <xf numFmtId="0" fontId="27" fillId="0" borderId="22" xfId="95" applyFont="1" applyBorder="1" applyAlignment="1">
      <alignment horizontal="center" vertical="center"/>
      <protection/>
    </xf>
    <xf numFmtId="0" fontId="27" fillId="0" borderId="23" xfId="95" applyFont="1" applyBorder="1" applyAlignment="1">
      <alignment horizontal="left" vertical="top" wrapText="1" indent="1"/>
      <protection/>
    </xf>
    <xf numFmtId="0" fontId="27" fillId="0" borderId="23" xfId="95" applyFont="1" applyBorder="1" applyAlignment="1">
      <alignment horizontal="center"/>
      <protection/>
    </xf>
    <xf numFmtId="1" fontId="27" fillId="0" borderId="23" xfId="95" applyNumberFormat="1" applyFont="1" applyBorder="1" applyAlignment="1">
      <alignment horizontal="center"/>
      <protection/>
    </xf>
    <xf numFmtId="0" fontId="2" fillId="0" borderId="23" xfId="95" applyFont="1" applyBorder="1" applyAlignment="1">
      <alignment horizontal="center"/>
      <protection/>
    </xf>
    <xf numFmtId="4" fontId="2" fillId="0" borderId="25" xfId="95" applyNumberFormat="1" applyFont="1" applyBorder="1" applyAlignment="1">
      <alignment horizontal="center"/>
      <protection/>
    </xf>
    <xf numFmtId="0" fontId="5" fillId="55" borderId="24" xfId="95" applyFont="1" applyFill="1" applyBorder="1" applyAlignment="1">
      <alignment horizontal="center" vertical="center"/>
      <protection/>
    </xf>
    <xf numFmtId="4" fontId="9" fillId="55" borderId="25" xfId="95" applyNumberFormat="1" applyFont="1" applyFill="1" applyBorder="1" applyAlignment="1">
      <alignment horizontal="center" vertical="center"/>
      <protection/>
    </xf>
    <xf numFmtId="4" fontId="5" fillId="55" borderId="24" xfId="95" applyNumberFormat="1" applyFont="1" applyFill="1" applyBorder="1" applyAlignment="1">
      <alignment horizontal="center" vertical="center"/>
      <protection/>
    </xf>
    <xf numFmtId="0" fontId="0" fillId="0" borderId="0" xfId="95" applyAlignment="1">
      <alignment horizontal="center" vertical="center"/>
      <protection/>
    </xf>
    <xf numFmtId="4" fontId="0" fillId="0" borderId="0" xfId="95" applyNumberFormat="1" applyAlignment="1">
      <alignment horizontal="center"/>
      <protection/>
    </xf>
    <xf numFmtId="4" fontId="0" fillId="0" borderId="19" xfId="99" applyNumberFormat="1" applyFill="1" applyBorder="1" applyAlignment="1">
      <alignment horizontal="center"/>
      <protection/>
    </xf>
    <xf numFmtId="4" fontId="2" fillId="0" borderId="19" xfId="0" applyNumberFormat="1" applyFont="1" applyFill="1" applyBorder="1" applyAlignment="1">
      <alignment horizontal="center"/>
    </xf>
    <xf numFmtId="4" fontId="2" fillId="0" borderId="20" xfId="95" applyNumberFormat="1" applyFont="1" applyBorder="1" applyAlignment="1">
      <alignment horizontal="right" vertical="top"/>
      <protection/>
    </xf>
    <xf numFmtId="0" fontId="0" fillId="0" borderId="19" xfId="98" applyBorder="1" applyAlignment="1">
      <alignment horizontal="center"/>
      <protection/>
    </xf>
    <xf numFmtId="0" fontId="28" fillId="0" borderId="0" xfId="95" applyFont="1" applyBorder="1">
      <alignment/>
      <protection/>
    </xf>
    <xf numFmtId="0" fontId="3" fillId="0" borderId="24" xfId="99" applyFont="1" applyFill="1" applyBorder="1" applyAlignment="1">
      <alignment horizontal="center" vertical="top"/>
      <protection/>
    </xf>
    <xf numFmtId="3" fontId="2" fillId="39" borderId="22" xfId="95" applyNumberFormat="1" applyFont="1" applyFill="1" applyBorder="1" applyAlignment="1">
      <alignment horizontal="center"/>
      <protection/>
    </xf>
    <xf numFmtId="1" fontId="2" fillId="39" borderId="22" xfId="95" applyNumberFormat="1" applyFont="1" applyFill="1" applyBorder="1" applyAlignment="1">
      <alignment horizontal="center"/>
      <protection/>
    </xf>
    <xf numFmtId="0" fontId="10" fillId="0" borderId="19" xfId="95" applyFont="1" applyBorder="1" applyAlignment="1">
      <alignment horizontal="left" vertical="top" wrapText="1" indent="1"/>
      <protection/>
    </xf>
    <xf numFmtId="0" fontId="10" fillId="0" borderId="21" xfId="95" applyFont="1" applyBorder="1" applyAlignment="1">
      <alignment wrapText="1"/>
      <protection/>
    </xf>
    <xf numFmtId="0" fontId="10" fillId="0" borderId="28" xfId="95" applyFont="1" applyBorder="1" applyAlignment="1">
      <alignment wrapText="1"/>
      <protection/>
    </xf>
    <xf numFmtId="0" fontId="10" fillId="0" borderId="23" xfId="95" applyFont="1" applyBorder="1" applyAlignment="1">
      <alignment horizontal="center" vertical="center"/>
      <protection/>
    </xf>
    <xf numFmtId="0" fontId="10" fillId="0" borderId="23" xfId="95" applyFont="1" applyBorder="1" applyAlignment="1">
      <alignment vertical="top" wrapText="1"/>
      <protection/>
    </xf>
    <xf numFmtId="0" fontId="10" fillId="0" borderId="23" xfId="95" applyFont="1" applyBorder="1">
      <alignment/>
      <protection/>
    </xf>
    <xf numFmtId="1" fontId="10" fillId="0" borderId="23" xfId="95" applyNumberFormat="1" applyFont="1" applyBorder="1" applyAlignment="1">
      <alignment horizontal="center"/>
      <protection/>
    </xf>
    <xf numFmtId="0" fontId="2" fillId="0" borderId="23" xfId="95" applyFont="1" applyBorder="1" applyAlignment="1">
      <alignment horizontal="right"/>
      <protection/>
    </xf>
    <xf numFmtId="4" fontId="2" fillId="0" borderId="25" xfId="95" applyNumberFormat="1" applyFont="1" applyBorder="1" applyAlignment="1">
      <alignment horizontal="right"/>
      <protection/>
    </xf>
    <xf numFmtId="0" fontId="5" fillId="55" borderId="24" xfId="95" applyFont="1" applyFill="1" applyBorder="1" applyAlignment="1">
      <alignment horizontal="center" vertical="center"/>
      <protection/>
    </xf>
    <xf numFmtId="4" fontId="9" fillId="55" borderId="25" xfId="95" applyNumberFormat="1" applyFont="1" applyFill="1" applyBorder="1" applyAlignment="1">
      <alignment horizontal="right" vertical="center"/>
      <protection/>
    </xf>
    <xf numFmtId="4" fontId="5" fillId="55" borderId="24" xfId="95" applyNumberFormat="1" applyFont="1" applyFill="1" applyBorder="1" applyAlignment="1">
      <alignment horizontal="right" vertical="center"/>
      <protection/>
    </xf>
    <xf numFmtId="0" fontId="0" fillId="0" borderId="26" xfId="95" applyBorder="1" applyAlignment="1">
      <alignment horizontal="center"/>
      <protection/>
    </xf>
    <xf numFmtId="4" fontId="0" fillId="0" borderId="26" xfId="95" applyNumberFormat="1" applyBorder="1" applyAlignment="1">
      <alignment horizontal="center"/>
      <protection/>
    </xf>
    <xf numFmtId="0" fontId="0" fillId="0" borderId="21" xfId="95" applyBorder="1">
      <alignment/>
      <protection/>
    </xf>
    <xf numFmtId="0" fontId="3" fillId="0" borderId="30" xfId="95" applyFont="1" applyBorder="1" applyAlignment="1">
      <alignment horizontal="left" vertical="top"/>
      <protection/>
    </xf>
    <xf numFmtId="0" fontId="10" fillId="0" borderId="0" xfId="0" applyFont="1" applyBorder="1" applyAlignment="1">
      <alignment wrapText="1"/>
    </xf>
    <xf numFmtId="0" fontId="10" fillId="0" borderId="27" xfId="95" applyFont="1" applyBorder="1" applyAlignment="1">
      <alignment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" fontId="2" fillId="2" borderId="24" xfId="99" applyNumberFormat="1" applyFont="1" applyFill="1" applyBorder="1" applyAlignment="1">
      <alignment horizontal="left" vertical="center" wrapText="1" indent="1"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3" fillId="0" borderId="0" xfId="99" applyFont="1" applyFill="1" applyBorder="1" applyAlignment="1">
      <alignment horizontal="left" vertical="top"/>
      <protection/>
    </xf>
    <xf numFmtId="0" fontId="3" fillId="0" borderId="29" xfId="99" applyFont="1" applyFill="1" applyBorder="1" applyAlignment="1">
      <alignment horizontal="left" vertical="top"/>
      <protection/>
    </xf>
    <xf numFmtId="0" fontId="3" fillId="0" borderId="20" xfId="99" applyFont="1" applyFill="1" applyBorder="1" applyAlignment="1">
      <alignment horizontal="left" vertical="top"/>
      <protection/>
    </xf>
    <xf numFmtId="0" fontId="3" fillId="0" borderId="19" xfId="99" applyFont="1" applyFill="1" applyBorder="1" applyAlignment="1">
      <alignment horizontal="left" vertical="top"/>
      <protection/>
    </xf>
    <xf numFmtId="0" fontId="0" fillId="0" borderId="19" xfId="99" applyBorder="1" applyAlignment="1">
      <alignment/>
      <protection/>
    </xf>
    <xf numFmtId="0" fontId="3" fillId="0" borderId="21" xfId="99" applyFont="1" applyFill="1" applyBorder="1" applyAlignment="1">
      <alignment horizontal="left" vertical="top"/>
      <protection/>
    </xf>
    <xf numFmtId="0" fontId="0" fillId="0" borderId="21" xfId="99" applyBorder="1" applyAlignment="1">
      <alignment horizontal="center" vertical="center"/>
      <protection/>
    </xf>
    <xf numFmtId="0" fontId="10" fillId="0" borderId="0" xfId="0" applyFont="1" applyAlignment="1">
      <alignment horizontal="justify" wrapText="1"/>
    </xf>
    <xf numFmtId="0" fontId="10" fillId="0" borderId="0" xfId="0" applyFont="1" applyAlignment="1" quotePrefix="1">
      <alignment horizontal="justify" wrapText="1"/>
    </xf>
    <xf numFmtId="49" fontId="10" fillId="0" borderId="0" xfId="94" applyNumberFormat="1" applyFont="1" applyFill="1" applyAlignment="1" quotePrefix="1">
      <alignment horizontal="justify" wrapText="1"/>
    </xf>
    <xf numFmtId="0" fontId="10" fillId="0" borderId="0" xfId="97" applyFont="1" applyAlignment="1">
      <alignment horizontal="justify" vertical="center" wrapText="1"/>
      <protection/>
    </xf>
    <xf numFmtId="0" fontId="10" fillId="0" borderId="0" xfId="97" applyFont="1" applyAlignment="1" quotePrefix="1">
      <alignment horizontal="justify" vertical="center" wrapText="1"/>
      <protection/>
    </xf>
    <xf numFmtId="0" fontId="10" fillId="0" borderId="26" xfId="95" applyFont="1" applyBorder="1" applyAlignment="1">
      <alignment wrapText="1"/>
      <protection/>
    </xf>
    <xf numFmtId="0" fontId="0" fillId="0" borderId="21" xfId="0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center" vertical="top"/>
    </xf>
    <xf numFmtId="0" fontId="28" fillId="0" borderId="28" xfId="95" applyFont="1" applyBorder="1">
      <alignment/>
      <protection/>
    </xf>
    <xf numFmtId="0" fontId="10" fillId="0" borderId="30" xfId="95" applyFont="1" applyBorder="1" applyAlignment="1">
      <alignment wrapText="1"/>
      <protection/>
    </xf>
    <xf numFmtId="0" fontId="10" fillId="0" borderId="0" xfId="0" applyFont="1" applyBorder="1" applyAlignment="1">
      <alignment horizontal="left" vertical="top"/>
    </xf>
    <xf numFmtId="4" fontId="0" fillId="0" borderId="21" xfId="95" applyNumberFormat="1" applyBorder="1" applyAlignment="1">
      <alignment horizontal="center"/>
      <protection/>
    </xf>
    <xf numFmtId="3" fontId="0" fillId="0" borderId="0" xfId="99" applyNumberFormat="1" applyBorder="1" applyAlignment="1">
      <alignment horizontal="center"/>
      <protection/>
    </xf>
    <xf numFmtId="0" fontId="0" fillId="0" borderId="20" xfId="0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0" fontId="68" fillId="0" borderId="0" xfId="0" applyFont="1" applyAlignment="1">
      <alignment/>
    </xf>
    <xf numFmtId="0" fontId="68" fillId="0" borderId="19" xfId="0" applyFont="1" applyBorder="1" applyAlignment="1">
      <alignment vertical="top" wrapText="1"/>
    </xf>
    <xf numFmtId="0" fontId="68" fillId="0" borderId="26" xfId="0" applyFont="1" applyBorder="1" applyAlignment="1">
      <alignment/>
    </xf>
    <xf numFmtId="0" fontId="3" fillId="0" borderId="26" xfId="99" applyFont="1" applyFill="1" applyBorder="1" applyAlignment="1">
      <alignment horizontal="left" vertical="top"/>
      <protection/>
    </xf>
    <xf numFmtId="1" fontId="0" fillId="0" borderId="0" xfId="95" applyNumberFormat="1" applyBorder="1" applyAlignment="1">
      <alignment horizontal="center"/>
      <protection/>
    </xf>
    <xf numFmtId="0" fontId="10" fillId="0" borderId="27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0" xfId="99" applyNumberFormat="1" applyFill="1" applyBorder="1" applyAlignment="1">
      <alignment horizontal="center"/>
      <protection/>
    </xf>
    <xf numFmtId="4" fontId="2" fillId="0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95" applyBorder="1" applyAlignment="1">
      <alignment horizontal="center" vertical="center"/>
      <protection/>
    </xf>
    <xf numFmtId="0" fontId="0" fillId="0" borderId="21" xfId="95" applyBorder="1" applyAlignment="1">
      <alignment horizontal="center" vertical="center"/>
      <protection/>
    </xf>
    <xf numFmtId="0" fontId="0" fillId="0" borderId="19" xfId="95" applyBorder="1" applyAlignment="1">
      <alignment horizontal="center" vertical="center"/>
      <protection/>
    </xf>
    <xf numFmtId="0" fontId="0" fillId="0" borderId="20" xfId="99" applyBorder="1" applyAlignment="1">
      <alignment horizontal="center" vertical="center"/>
      <protection/>
    </xf>
    <xf numFmtId="0" fontId="0" fillId="0" borderId="19" xfId="99" applyBorder="1" applyAlignment="1">
      <alignment horizontal="center" vertical="center"/>
      <protection/>
    </xf>
    <xf numFmtId="0" fontId="25" fillId="50" borderId="30" xfId="99" applyFont="1" applyFill="1" applyBorder="1" applyAlignment="1">
      <alignment horizontal="left" vertical="center" wrapText="1"/>
      <protection/>
    </xf>
    <xf numFmtId="0" fontId="0" fillId="0" borderId="26" xfId="99" applyBorder="1" applyAlignment="1">
      <alignment/>
      <protection/>
    </xf>
    <xf numFmtId="0" fontId="0" fillId="0" borderId="34" xfId="99" applyBorder="1" applyAlignment="1">
      <alignment/>
      <protection/>
    </xf>
    <xf numFmtId="0" fontId="3" fillId="0" borderId="22" xfId="99" applyFont="1" applyFill="1" applyBorder="1" applyAlignment="1">
      <alignment horizontal="left" vertical="top"/>
      <protection/>
    </xf>
    <xf numFmtId="0" fontId="3" fillId="0" borderId="23" xfId="99" applyFont="1" applyFill="1" applyBorder="1" applyAlignment="1">
      <alignment horizontal="left" vertical="top"/>
      <protection/>
    </xf>
    <xf numFmtId="0" fontId="0" fillId="0" borderId="25" xfId="99" applyBorder="1" applyAlignment="1">
      <alignment/>
      <protection/>
    </xf>
    <xf numFmtId="0" fontId="0" fillId="0" borderId="20" xfId="95" applyFont="1" applyBorder="1" applyAlignment="1">
      <alignment horizontal="center" vertical="center"/>
      <protection/>
    </xf>
    <xf numFmtId="0" fontId="0" fillId="0" borderId="21" xfId="95" applyFont="1" applyBorder="1" applyAlignment="1">
      <alignment horizontal="center" vertical="center"/>
      <protection/>
    </xf>
    <xf numFmtId="0" fontId="0" fillId="0" borderId="19" xfId="95" applyFont="1" applyBorder="1" applyAlignment="1">
      <alignment horizontal="center" vertical="center"/>
      <protection/>
    </xf>
    <xf numFmtId="0" fontId="5" fillId="55" borderId="22" xfId="99" applyFont="1" applyFill="1" applyBorder="1" applyAlignment="1">
      <alignment horizontal="left" vertical="center" wrapText="1"/>
      <protection/>
    </xf>
    <xf numFmtId="0" fontId="5" fillId="55" borderId="23" xfId="99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99" applyBorder="1" applyAlignment="1">
      <alignment horizontal="center" vertical="center"/>
      <protection/>
    </xf>
    <xf numFmtId="0" fontId="25" fillId="50" borderId="30" xfId="95" applyFont="1" applyFill="1" applyBorder="1" applyAlignment="1">
      <alignment horizontal="left" vertical="center" wrapText="1"/>
      <protection/>
    </xf>
    <xf numFmtId="0" fontId="0" fillId="0" borderId="26" xfId="95" applyBorder="1">
      <alignment/>
      <protection/>
    </xf>
    <xf numFmtId="0" fontId="0" fillId="0" borderId="34" xfId="95" applyBorder="1">
      <alignment/>
      <protection/>
    </xf>
    <xf numFmtId="0" fontId="3" fillId="0" borderId="22" xfId="95" applyFont="1" applyBorder="1" applyAlignment="1">
      <alignment horizontal="left" vertical="top"/>
      <protection/>
    </xf>
    <xf numFmtId="0" fontId="3" fillId="0" borderId="23" xfId="95" applyFont="1" applyBorder="1" applyAlignment="1">
      <alignment horizontal="left" vertical="top"/>
      <protection/>
    </xf>
    <xf numFmtId="0" fontId="0" fillId="0" borderId="25" xfId="95" applyBorder="1">
      <alignment/>
      <protection/>
    </xf>
    <xf numFmtId="0" fontId="5" fillId="55" borderId="22" xfId="95" applyFont="1" applyFill="1" applyBorder="1" applyAlignment="1">
      <alignment horizontal="left" vertical="center" wrapText="1"/>
      <protection/>
    </xf>
    <xf numFmtId="0" fontId="35" fillId="55" borderId="23" xfId="95" applyFont="1" applyFill="1" applyBorder="1" applyAlignment="1">
      <alignment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55" borderId="22" xfId="95" applyFont="1" applyFill="1" applyBorder="1" applyAlignment="1">
      <alignment horizontal="left" vertical="center" wrapText="1"/>
      <protection/>
    </xf>
    <xf numFmtId="0" fontId="5" fillId="55" borderId="23" xfId="95" applyFont="1" applyFill="1" applyBorder="1" applyAlignment="1">
      <alignment horizontal="left" vertical="center" wrapText="1"/>
      <protection/>
    </xf>
    <xf numFmtId="0" fontId="36" fillId="50" borderId="30" xfId="99" applyFont="1" applyFill="1" applyBorder="1" applyAlignment="1">
      <alignment horizontal="left" vertical="center" wrapText="1"/>
      <protection/>
    </xf>
    <xf numFmtId="0" fontId="36" fillId="50" borderId="26" xfId="99" applyFont="1" applyFill="1" applyBorder="1" applyAlignment="1">
      <alignment horizontal="left" vertical="center" wrapText="1"/>
      <protection/>
    </xf>
    <xf numFmtId="0" fontId="0" fillId="50" borderId="34" xfId="99" applyFont="1" applyFill="1" applyBorder="1" applyAlignment="1">
      <alignment/>
      <protection/>
    </xf>
    <xf numFmtId="0" fontId="36" fillId="50" borderId="28" xfId="99" applyFont="1" applyFill="1" applyBorder="1" applyAlignment="1">
      <alignment horizontal="left" vertical="center" wrapText="1"/>
      <protection/>
    </xf>
    <xf numFmtId="0" fontId="36" fillId="50" borderId="29" xfId="99" applyFont="1" applyFill="1" applyBorder="1" applyAlignment="1">
      <alignment horizontal="left" vertical="center" wrapText="1"/>
      <protection/>
    </xf>
    <xf numFmtId="0" fontId="0" fillId="50" borderId="37" xfId="99" applyFont="1" applyFill="1" applyBorder="1" applyAlignment="1">
      <alignment/>
      <protection/>
    </xf>
  </cellXfs>
  <cellStyles count="116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Dobro" xfId="61"/>
    <cellStyle name="Excel_BuiltIn_Normal 3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69"/>
    <cellStyle name="Hiperveza 2" xfId="70"/>
    <cellStyle name="Input 2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 2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 2" xfId="87"/>
    <cellStyle name="Neutralno" xfId="88"/>
    <cellStyle name="Normal 10" xfId="89"/>
    <cellStyle name="Normal 16" xfId="90"/>
    <cellStyle name="Normal 2" xfId="91"/>
    <cellStyle name="Normal 2 2" xfId="92"/>
    <cellStyle name="Normal 3" xfId="93"/>
    <cellStyle name="Normal 3 2" xfId="94"/>
    <cellStyle name="Normal 4" xfId="95"/>
    <cellStyle name="Normal 6" xfId="96"/>
    <cellStyle name="Normal 8" xfId="97"/>
    <cellStyle name="Normal_TROSKOVNIK-revizija2 2" xfId="98"/>
    <cellStyle name="Normalno 2" xfId="99"/>
    <cellStyle name="Normalno 2 2" xfId="100"/>
    <cellStyle name="Normalno 3" xfId="101"/>
    <cellStyle name="Normalno 4" xfId="102"/>
    <cellStyle name="Normalno 4 2" xfId="103"/>
    <cellStyle name="Normalno 5" xfId="104"/>
    <cellStyle name="Normalno 6" xfId="105"/>
    <cellStyle name="Note 2" xfId="106"/>
    <cellStyle name="Obično 183" xfId="107"/>
    <cellStyle name="Obično 2" xfId="108"/>
    <cellStyle name="Obično 2 2" xfId="109"/>
    <cellStyle name="Obično 3" xfId="110"/>
    <cellStyle name="Obično 5" xfId="111"/>
    <cellStyle name="Obično_szabova-tros-s" xfId="112"/>
    <cellStyle name="Output 2" xfId="113"/>
    <cellStyle name="Percent" xfId="114"/>
    <cellStyle name="Povezana ćelija" xfId="115"/>
    <cellStyle name="Followed Hyperlink" xfId="116"/>
    <cellStyle name="Provjera ćelije" xfId="117"/>
    <cellStyle name="Style 1" xfId="118"/>
    <cellStyle name="Tekst objašnjenja" xfId="119"/>
    <cellStyle name="Tekst upozorenja" xfId="120"/>
    <cellStyle name="Title 2" xfId="121"/>
    <cellStyle name="Total 2" xfId="122"/>
    <cellStyle name="Ukupni zbroj" xfId="123"/>
    <cellStyle name="Unos" xfId="124"/>
    <cellStyle name="Currency" xfId="125"/>
    <cellStyle name="Currency [0]" xfId="126"/>
    <cellStyle name="Warning Text 2" xfId="127"/>
    <cellStyle name="Comma" xfId="128"/>
    <cellStyle name="Comma [0]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" name="TextBox 2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" name="TextBox 2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" name="TextBox 2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" name="TextBox 2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" name="TextBox 2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" name="TextBox 2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" name="TextBox 2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" name="TextBox 3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" name="TextBox 3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" name="TextBox 3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" name="TextBox 3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" name="TextBox 3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" name="TextBox 3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" name="TextBox 3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5" name="TextBox 3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6" name="TextBox 3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7" name="TextBox 3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8" name="TextBox 4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9" name="TextBox 4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0" name="TextBox 4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1" name="TextBox 4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2" name="TextBox 4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3" name="TextBox 4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4" name="TextBox 4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5" name="TextBox 4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6" name="TextBox 4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7" name="TextBox 4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8" name="TextBox 5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49" name="TextBox 5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0" name="TextBox 5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1" name="TextBox 5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2" name="TextBox 5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3" name="TextBox 5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4" name="TextBox 5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5" name="TextBox 5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6" name="TextBox 5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7" name="TextBox 5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8" name="TextBox 6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59" name="TextBox 6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0" name="TextBox 6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1" name="TextBox 6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2" name="TextBox 6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3" name="TextBox 6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4" name="TextBox 6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5" name="TextBox 6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6" name="TextBox 6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7" name="TextBox 6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8" name="TextBox 7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69" name="TextBox 7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0" name="TextBox 7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1" name="TextBox 7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2" name="TextBox 7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3" name="TextBox 7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4" name="TextBox 7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5" name="TextBox 7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6" name="TextBox 7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7" name="TextBox 7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8" name="TextBox 8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79" name="TextBox 8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0" name="TextBox 8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1" name="TextBox 8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2" name="TextBox 8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3" name="TextBox 8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4" name="TextBox 8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5" name="TextBox 8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6" name="TextBox 8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7" name="TextBox 8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8" name="TextBox 9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89" name="TextBox 9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0" name="TextBox 9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1" name="TextBox 9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2" name="TextBox 9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3" name="TextBox 9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4" name="TextBox 9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5" name="TextBox 9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6" name="TextBox 9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7" name="TextBox 9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8" name="TextBox 10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99" name="TextBox 10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0" name="TextBox 10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1" name="TextBox 10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2" name="TextBox 10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3" name="TextBox 10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4" name="TextBox 10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5" name="TextBox 10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6" name="TextBox 10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7" name="TextBox 10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8" name="TextBox 11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09" name="TextBox 11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0" name="TextBox 11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1" name="TextBox 11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2" name="TextBox 11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3" name="TextBox 11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4" name="TextBox 11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5" name="TextBox 11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6" name="TextBox 11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7" name="TextBox 11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8" name="TextBox 12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19" name="TextBox 12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0" name="TextBox 12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1" name="TextBox 12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2" name="TextBox 12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3" name="TextBox 12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4" name="TextBox 12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5" name="TextBox 12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6" name="TextBox 12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7" name="TextBox 12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8" name="TextBox 13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29" name="TextBox 13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0" name="TextBox 13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1" name="TextBox 13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2" name="TextBox 13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3" name="TextBox 13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4" name="TextBox 13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5" name="TextBox 13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6" name="TextBox 13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7" name="TextBox 13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8" name="TextBox 14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39" name="TextBox 14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0" name="TextBox 14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1" name="TextBox 14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2" name="TextBox 14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3" name="TextBox 14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4" name="TextBox 14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5" name="TextBox 14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6" name="TextBox 14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7" name="TextBox 14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8" name="TextBox 15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49" name="TextBox 15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0" name="TextBox 15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1" name="TextBox 15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2" name="TextBox 15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3" name="TextBox 15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4" name="TextBox 15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5" name="TextBox 15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6" name="TextBox 15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7" name="TextBox 15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8" name="TextBox 16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59" name="TextBox 16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0" name="TextBox 16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1" name="TextBox 16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2" name="TextBox 16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3" name="TextBox 16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4" name="TextBox 16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5" name="TextBox 16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6" name="TextBox 16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7" name="TextBox 16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8" name="TextBox 17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69" name="TextBox 17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0" name="TextBox 17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1" name="TextBox 17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2" name="TextBox 17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3" name="TextBox 17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4" name="TextBox 17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5" name="TextBox 17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6" name="TextBox 17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7" name="TextBox 17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8" name="TextBox 18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79" name="TextBox 18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0" name="TextBox 18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1" name="TextBox 18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2" name="TextBox 18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3" name="TextBox 18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4" name="TextBox 18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5" name="TextBox 18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6" name="TextBox 18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7" name="TextBox 18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8" name="TextBox 19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89" name="TextBox 19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0" name="TextBox 19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1" name="TextBox 19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2" name="TextBox 19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3" name="TextBox 19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4" name="TextBox 19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5" name="TextBox 19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6" name="TextBox 19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7" name="TextBox 19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8" name="TextBox 20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199" name="TextBox 20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0" name="TextBox 20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1" name="TextBox 20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2" name="TextBox 20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3" name="TextBox 20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4" name="TextBox 20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5" name="TextBox 20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6" name="TextBox 20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7" name="TextBox 20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8" name="TextBox 21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09" name="TextBox 21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0" name="TextBox 21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1" name="TextBox 21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2" name="TextBox 21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3" name="TextBox 21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4" name="TextBox 21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5" name="TextBox 21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6" name="TextBox 21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7" name="TextBox 21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8" name="TextBox 22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19" name="TextBox 22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0" name="TextBox 22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1" name="TextBox 22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2" name="TextBox 22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3" name="TextBox 22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4" name="TextBox 22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5" name="TextBox 22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6" name="TextBox 22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7" name="TextBox 22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8" name="TextBox 23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29" name="TextBox 23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0" name="TextBox 23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1" name="TextBox 23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2" name="TextBox 23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3" name="TextBox 27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4" name="TextBox 28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5" name="TextBox 28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6" name="TextBox 28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7" name="TextBox 28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8" name="TextBox 28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39" name="TextBox 28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0" name="TextBox 28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1" name="TextBox 28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2" name="TextBox 28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3" name="TextBox 28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4" name="TextBox 29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5" name="TextBox 29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6" name="TextBox 29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7" name="TextBox 29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8" name="TextBox 29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49" name="TextBox 29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0" name="TextBox 29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1" name="TextBox 29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2" name="TextBox 29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3" name="TextBox 29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4" name="TextBox 30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5" name="TextBox 30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6" name="TextBox 30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7" name="TextBox 30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8" name="TextBox 30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59" name="TextBox 30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0" name="TextBox 30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1" name="TextBox 30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2" name="TextBox 30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3" name="TextBox 30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4" name="TextBox 31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5" name="TextBox 31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6" name="TextBox 31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7" name="TextBox 31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8" name="TextBox 31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69" name="TextBox 31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0" name="TextBox 31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1" name="TextBox 31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2" name="TextBox 31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3" name="TextBox 31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4" name="TextBox 32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5" name="TextBox 32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6" name="TextBox 32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7" name="TextBox 32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8" name="TextBox 32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79" name="TextBox 32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0" name="TextBox 32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1" name="TextBox 32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2" name="TextBox 32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3" name="TextBox 32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4" name="TextBox 33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5" name="TextBox 33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6" name="TextBox 33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7" name="TextBox 33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8" name="TextBox 33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89" name="TextBox 33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0" name="TextBox 33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1" name="TextBox 33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2" name="TextBox 33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3" name="TextBox 33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4" name="TextBox 34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5" name="TextBox 34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6" name="TextBox 34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7" name="TextBox 34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8" name="TextBox 34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299" name="TextBox 34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0" name="TextBox 34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301" name="TextBox 347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302" name="TextBox 348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3" name="TextBox 34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4" name="TextBox 35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5" name="TextBox 35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6" name="TextBox 35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7" name="TextBox 35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8" name="TextBox 35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09" name="TextBox 35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0" name="TextBox 35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1" name="TextBox 35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2" name="TextBox 35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3" name="TextBox 35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4" name="TextBox 36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5" name="TextBox 36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6" name="TextBox 36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7" name="TextBox 36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8" name="TextBox 36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19" name="TextBox 36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0" name="TextBox 36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1" name="TextBox 36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2" name="TextBox 36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3" name="TextBox 36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4" name="TextBox 37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325" name="TextBox 371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26</xdr:row>
      <xdr:rowOff>0</xdr:rowOff>
    </xdr:from>
    <xdr:ext cx="180975" cy="266700"/>
    <xdr:sp fLocksText="0">
      <xdr:nvSpPr>
        <xdr:cNvPr id="326" name="TextBox 372"/>
        <xdr:cNvSpPr txBox="1">
          <a:spLocks noChangeArrowheads="1"/>
        </xdr:cNvSpPr>
      </xdr:nvSpPr>
      <xdr:spPr>
        <a:xfrm>
          <a:off x="7019925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7" name="TextBox 37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8" name="TextBox 37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29" name="TextBox 37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0" name="TextBox 37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1" name="TextBox 37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2" name="TextBox 37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3" name="TextBox 37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4" name="TextBox 38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5" name="TextBox 38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6" name="TextBox 38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7" name="TextBox 38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8" name="TextBox 38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39" name="TextBox 385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0" name="TextBox 386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1" name="TextBox 387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2" name="TextBox 388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3" name="TextBox 389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4" name="TextBox 390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5" name="TextBox 391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6" name="TextBox 392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7" name="TextBox 393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66700"/>
    <xdr:sp fLocksText="0">
      <xdr:nvSpPr>
        <xdr:cNvPr id="348" name="TextBox 394"/>
        <xdr:cNvSpPr txBox="1">
          <a:spLocks noChangeArrowheads="1"/>
        </xdr:cNvSpPr>
      </xdr:nvSpPr>
      <xdr:spPr>
        <a:xfrm>
          <a:off x="432435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349" name="TextBox 395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</xdr:row>
      <xdr:rowOff>0</xdr:rowOff>
    </xdr:from>
    <xdr:ext cx="180975" cy="276225"/>
    <xdr:sp fLocksText="0">
      <xdr:nvSpPr>
        <xdr:cNvPr id="350" name="TextBox 396"/>
        <xdr:cNvSpPr txBox="1">
          <a:spLocks noChangeArrowheads="1"/>
        </xdr:cNvSpPr>
      </xdr:nvSpPr>
      <xdr:spPr>
        <a:xfrm>
          <a:off x="4324350" y="8029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r_srv\server\Poslovi-15\Kuca-Zavizanska-Krznaric\zavizanska-tros-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"/>
      <sheetName val="plin"/>
      <sheetName val="kotlovnica "/>
      <sheetName val="podno"/>
      <sheetName val="rashlađivanje"/>
      <sheetName val="split"/>
      <sheetName val="podni konv."/>
      <sheetName val="ventilacija"/>
      <sheetName val="rekap"/>
    </sheetNames>
    <sheetDataSet>
      <sheetData sheetId="1">
        <row r="123">
          <cell r="B123" t="str">
            <v>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view="pageLayout" zoomScaleSheetLayoutView="115" workbookViewId="0" topLeftCell="A1">
      <selection activeCell="F19" sqref="F19"/>
    </sheetView>
  </sheetViews>
  <sheetFormatPr defaultColWidth="9.140625" defaultRowHeight="12.75"/>
  <sheetData>
    <row r="1" spans="1:8" ht="15">
      <c r="A1" s="98" t="s">
        <v>24</v>
      </c>
      <c r="B1" s="98"/>
      <c r="C1" s="208" t="s">
        <v>44</v>
      </c>
      <c r="D1" s="110"/>
      <c r="E1" s="110"/>
      <c r="F1" s="110"/>
      <c r="G1" s="110"/>
      <c r="H1" s="98"/>
    </row>
    <row r="2" spans="1:8" ht="15">
      <c r="A2" s="98"/>
      <c r="B2" s="98"/>
      <c r="C2" s="213" t="s">
        <v>45</v>
      </c>
      <c r="D2" s="212"/>
      <c r="E2" s="212"/>
      <c r="F2" s="110"/>
      <c r="G2" s="110"/>
      <c r="H2" s="98"/>
    </row>
    <row r="3" spans="1:8" ht="15">
      <c r="A3" s="98"/>
      <c r="B3" s="98"/>
      <c r="C3" s="208" t="s">
        <v>46</v>
      </c>
      <c r="D3" s="110"/>
      <c r="E3" s="110"/>
      <c r="F3" s="110"/>
      <c r="H3" s="98"/>
    </row>
    <row r="4" spans="1:8" ht="15">
      <c r="A4" s="98"/>
      <c r="B4" s="98"/>
      <c r="C4" s="210"/>
      <c r="D4" s="110"/>
      <c r="E4" s="110"/>
      <c r="F4" s="110"/>
      <c r="H4" s="98"/>
    </row>
    <row r="5" spans="1:8" ht="12.75">
      <c r="A5" s="98"/>
      <c r="B5" s="98"/>
      <c r="C5" s="99"/>
      <c r="D5" s="98"/>
      <c r="E5" s="98"/>
      <c r="F5" s="98"/>
      <c r="G5" s="98"/>
      <c r="H5" s="98"/>
    </row>
    <row r="6" spans="1:7" ht="15" customHeight="1">
      <c r="A6" s="98" t="s">
        <v>25</v>
      </c>
      <c r="B6" s="98"/>
      <c r="C6" s="249" t="s">
        <v>48</v>
      </c>
      <c r="D6" s="249"/>
      <c r="E6" s="249"/>
      <c r="F6" s="249"/>
      <c r="G6" s="249"/>
    </row>
    <row r="7" spans="1:7" ht="15" customHeight="1">
      <c r="A7" s="98"/>
      <c r="B7" s="98"/>
      <c r="C7" s="214"/>
      <c r="D7" s="214"/>
      <c r="E7" s="214"/>
      <c r="F7" s="214"/>
      <c r="G7" s="214"/>
    </row>
    <row r="8" spans="1:8" ht="15">
      <c r="A8" s="98"/>
      <c r="B8" s="98"/>
      <c r="C8" s="4"/>
      <c r="F8" s="98"/>
      <c r="G8" s="98"/>
      <c r="H8" s="98"/>
    </row>
    <row r="9" spans="1:8" ht="15">
      <c r="A9" s="98" t="s">
        <v>33</v>
      </c>
      <c r="B9" s="98"/>
      <c r="C9" s="208" t="s">
        <v>39</v>
      </c>
      <c r="D9" s="110"/>
      <c r="E9" s="110"/>
      <c r="F9" s="110"/>
      <c r="G9" s="110"/>
      <c r="H9" s="98"/>
    </row>
    <row r="10" spans="1:8" ht="15">
      <c r="A10" s="98"/>
      <c r="B10" s="98"/>
      <c r="C10" s="208" t="s">
        <v>40</v>
      </c>
      <c r="D10" s="110"/>
      <c r="E10" s="110"/>
      <c r="F10" s="110"/>
      <c r="H10" s="98"/>
    </row>
    <row r="11" spans="1:8" ht="15">
      <c r="A11" s="98"/>
      <c r="B11" s="98"/>
      <c r="C11" s="110"/>
      <c r="D11" s="110"/>
      <c r="E11" s="110"/>
      <c r="F11" s="110"/>
      <c r="G11" s="208"/>
      <c r="H11" s="98"/>
    </row>
    <row r="12" spans="1:8" ht="20.25">
      <c r="A12" s="98"/>
      <c r="B12" s="98"/>
      <c r="C12" s="100" t="s">
        <v>49</v>
      </c>
      <c r="D12" s="98"/>
      <c r="E12" s="98"/>
      <c r="F12" s="98"/>
      <c r="G12" s="98"/>
      <c r="H12" s="98"/>
    </row>
    <row r="13" spans="1:8" ht="20.25">
      <c r="A13" s="98"/>
      <c r="B13" s="98"/>
      <c r="C13" s="100"/>
      <c r="D13" s="98"/>
      <c r="E13" s="98"/>
      <c r="F13" s="98"/>
      <c r="G13" s="98"/>
      <c r="H13" s="98"/>
    </row>
    <row r="14" spans="1:8" ht="20.25">
      <c r="A14" s="98"/>
      <c r="B14" s="98"/>
      <c r="C14" s="100" t="s">
        <v>26</v>
      </c>
      <c r="D14" s="98"/>
      <c r="E14" s="98"/>
      <c r="F14" s="98"/>
      <c r="G14" s="98"/>
      <c r="H14" s="98"/>
    </row>
    <row r="15" spans="1:8" ht="20.25">
      <c r="A15" s="98"/>
      <c r="B15" s="98"/>
      <c r="C15" s="101"/>
      <c r="D15" s="98"/>
      <c r="E15" s="98"/>
      <c r="F15" s="98"/>
      <c r="G15" s="98"/>
      <c r="H15" s="98"/>
    </row>
    <row r="16" spans="1:8" ht="15">
      <c r="A16" s="98"/>
      <c r="B16" s="98"/>
      <c r="C16" s="209" t="s">
        <v>41</v>
      </c>
      <c r="D16" s="102"/>
      <c r="E16" s="98"/>
      <c r="F16" s="98"/>
      <c r="G16" s="98"/>
      <c r="H16" s="98"/>
    </row>
    <row r="17" spans="1:8" ht="15">
      <c r="A17" s="98"/>
      <c r="B17" s="98"/>
      <c r="C17" s="209"/>
      <c r="D17" s="102"/>
      <c r="E17" s="98"/>
      <c r="F17" s="98"/>
      <c r="G17" s="98"/>
      <c r="H17" s="98"/>
    </row>
    <row r="18" spans="1:8" ht="12.75">
      <c r="A18" s="98" t="s">
        <v>27</v>
      </c>
      <c r="B18" s="98"/>
      <c r="C18" s="98" t="s">
        <v>47</v>
      </c>
      <c r="D18" s="98"/>
      <c r="E18" s="98"/>
      <c r="F18" s="98"/>
      <c r="G18" s="98"/>
      <c r="H18" s="98"/>
    </row>
    <row r="19" spans="1:8" ht="12.75">
      <c r="A19" s="98"/>
      <c r="B19" s="98"/>
      <c r="C19" s="98"/>
      <c r="D19" s="98"/>
      <c r="E19" s="98"/>
      <c r="F19" s="98"/>
      <c r="G19" s="98"/>
      <c r="H19" s="98"/>
    </row>
    <row r="20" spans="1:8" ht="12.75">
      <c r="A20" s="98"/>
      <c r="B20" s="98"/>
      <c r="C20" s="98"/>
      <c r="D20" s="98"/>
      <c r="E20" s="98"/>
      <c r="F20" s="98"/>
      <c r="G20" s="98"/>
      <c r="H20" s="98"/>
    </row>
    <row r="21" spans="1:8" ht="12.75">
      <c r="A21" s="98" t="s">
        <v>28</v>
      </c>
      <c r="B21" s="98"/>
      <c r="C21" s="98"/>
      <c r="D21" s="98"/>
      <c r="E21" s="98"/>
      <c r="F21" s="98"/>
      <c r="G21" s="98"/>
      <c r="H21" s="98"/>
    </row>
    <row r="22" spans="1:8" ht="12.75">
      <c r="A22" s="98"/>
      <c r="B22" s="98"/>
      <c r="C22" s="98"/>
      <c r="D22" s="98"/>
      <c r="E22" s="98"/>
      <c r="F22" s="98"/>
      <c r="G22" s="98"/>
      <c r="H22" s="98"/>
    </row>
    <row r="23" spans="1:8" ht="12.75">
      <c r="A23" s="98"/>
      <c r="B23" s="98"/>
      <c r="C23" s="98"/>
      <c r="D23" s="98"/>
      <c r="E23" s="98"/>
      <c r="F23" s="98"/>
      <c r="G23" s="98"/>
      <c r="H23" s="98"/>
    </row>
    <row r="24" spans="1:8" ht="12.75">
      <c r="A24" s="98"/>
      <c r="B24" s="98"/>
      <c r="C24" s="98"/>
      <c r="D24" s="98"/>
      <c r="E24" s="98"/>
      <c r="F24" s="98"/>
      <c r="G24" s="98"/>
      <c r="H24" s="98"/>
    </row>
    <row r="25" spans="1:8" ht="12.75">
      <c r="A25" s="98"/>
      <c r="B25" s="98"/>
      <c r="C25" s="98"/>
      <c r="D25" s="98"/>
      <c r="E25" s="98"/>
      <c r="F25" s="98"/>
      <c r="G25" s="98"/>
      <c r="H25" s="98"/>
    </row>
    <row r="26" spans="1:8" ht="23.25">
      <c r="A26" s="98"/>
      <c r="B26" s="98"/>
      <c r="C26" s="103" t="s">
        <v>29</v>
      </c>
      <c r="D26" s="104"/>
      <c r="E26" s="104"/>
      <c r="F26" s="104"/>
      <c r="G26" s="104"/>
      <c r="H26" s="98"/>
    </row>
    <row r="27" spans="1:8" ht="12.75">
      <c r="A27" s="98"/>
      <c r="B27" s="98"/>
      <c r="C27" s="98"/>
      <c r="D27" s="98"/>
      <c r="E27" s="98"/>
      <c r="F27" s="98"/>
      <c r="G27" s="98"/>
      <c r="H27" s="98"/>
    </row>
    <row r="28" spans="1:8" ht="12.75">
      <c r="A28" s="98"/>
      <c r="B28" s="98"/>
      <c r="C28" s="98"/>
      <c r="D28" s="98"/>
      <c r="E28" s="98"/>
      <c r="F28" s="98"/>
      <c r="G28" s="98"/>
      <c r="H28" s="98"/>
    </row>
    <row r="29" spans="1:8" ht="20.25">
      <c r="A29" s="98"/>
      <c r="B29" s="105" t="s">
        <v>30</v>
      </c>
      <c r="C29" s="105"/>
      <c r="D29" s="98"/>
      <c r="E29" s="98"/>
      <c r="F29" s="98"/>
      <c r="G29" s="98"/>
      <c r="H29" s="98"/>
    </row>
  </sheetData>
  <sheetProtection/>
  <mergeCells count="1"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G157"/>
  <sheetViews>
    <sheetView tabSelected="1" view="pageBreakPreview" zoomScale="150" zoomScaleNormal="150" zoomScaleSheetLayoutView="150" workbookViewId="0" topLeftCell="A5">
      <selection activeCell="E14" sqref="E14"/>
    </sheetView>
  </sheetViews>
  <sheetFormatPr defaultColWidth="9.140625" defaultRowHeight="12.75"/>
  <cols>
    <col min="1" max="1" width="4.140625" style="6" customWidth="1"/>
    <col min="2" max="2" width="4.7109375" style="34" customWidth="1"/>
    <col min="3" max="3" width="46.00390625" style="35" customWidth="1"/>
    <col min="4" max="4" width="8.7109375" style="44" customWidth="1"/>
    <col min="5" max="5" width="8.7109375" style="45" customWidth="1"/>
    <col min="6" max="6" width="12.421875" style="20" customWidth="1"/>
    <col min="7" max="7" width="12.421875" style="46" customWidth="1"/>
    <col min="8" max="16384" width="9.140625" style="6" customWidth="1"/>
  </cols>
  <sheetData>
    <row r="1" spans="2:7" ht="24.75" customHeight="1">
      <c r="B1" s="258" t="s">
        <v>9</v>
      </c>
      <c r="C1" s="259"/>
      <c r="D1" s="259"/>
      <c r="E1" s="259"/>
      <c r="F1" s="259"/>
      <c r="G1" s="260"/>
    </row>
    <row r="2" spans="2:7" ht="19.5" customHeight="1">
      <c r="B2" s="7"/>
      <c r="C2" s="8"/>
      <c r="D2" s="9" t="s">
        <v>3</v>
      </c>
      <c r="E2" s="10" t="s">
        <v>10</v>
      </c>
      <c r="F2" s="11" t="s">
        <v>4</v>
      </c>
      <c r="G2" s="12" t="s">
        <v>2</v>
      </c>
    </row>
    <row r="3" spans="2:7" ht="15.75">
      <c r="B3" s="261" t="s">
        <v>50</v>
      </c>
      <c r="C3" s="262"/>
      <c r="D3" s="262"/>
      <c r="E3" s="262"/>
      <c r="F3" s="262"/>
      <c r="G3" s="263"/>
    </row>
    <row r="4" spans="2:7" ht="75">
      <c r="B4" s="217"/>
      <c r="C4" s="113" t="s">
        <v>54</v>
      </c>
      <c r="D4" s="112"/>
      <c r="E4" s="112"/>
      <c r="F4" s="112"/>
      <c r="G4" s="114"/>
    </row>
    <row r="5" spans="2:7" ht="30">
      <c r="B5" s="217"/>
      <c r="C5" s="206" t="s">
        <v>113</v>
      </c>
      <c r="D5" s="220"/>
      <c r="E5" s="215"/>
      <c r="F5" s="220"/>
      <c r="G5" s="14"/>
    </row>
    <row r="6" spans="2:7" ht="15.75">
      <c r="B6" s="220"/>
      <c r="C6" s="206"/>
      <c r="D6" s="220"/>
      <c r="E6" s="215"/>
      <c r="F6" s="220"/>
      <c r="G6" s="14"/>
    </row>
    <row r="7" spans="2:7" ht="15.75">
      <c r="B7" s="220"/>
      <c r="C7" s="206" t="s">
        <v>127</v>
      </c>
      <c r="D7" s="220"/>
      <c r="E7" s="215"/>
      <c r="F7" s="220"/>
      <c r="G7" s="14"/>
    </row>
    <row r="8" spans="2:7" ht="15.75">
      <c r="B8" s="252">
        <v>1</v>
      </c>
      <c r="C8" s="206" t="s">
        <v>119</v>
      </c>
      <c r="D8" s="220"/>
      <c r="E8" s="215"/>
      <c r="F8" s="220"/>
      <c r="G8" s="14"/>
    </row>
    <row r="9" spans="2:7" ht="15.75">
      <c r="B9" s="252"/>
      <c r="C9" s="206" t="s">
        <v>120</v>
      </c>
      <c r="D9" s="220"/>
      <c r="E9" s="215"/>
      <c r="F9" s="220"/>
      <c r="G9" s="14"/>
    </row>
    <row r="10" spans="2:7" ht="15.75">
      <c r="B10" s="220"/>
      <c r="C10" s="206" t="s">
        <v>121</v>
      </c>
      <c r="D10" s="220"/>
      <c r="E10" s="215"/>
      <c r="F10" s="220"/>
      <c r="G10" s="14"/>
    </row>
    <row r="11" spans="2:7" ht="15.75">
      <c r="B11" s="220"/>
      <c r="C11" s="206" t="s">
        <v>126</v>
      </c>
      <c r="D11" s="220"/>
      <c r="E11" s="215"/>
      <c r="F11" s="220"/>
      <c r="G11" s="14"/>
    </row>
    <row r="12" spans="2:7" ht="15.75">
      <c r="B12" s="220"/>
      <c r="C12" s="206" t="s">
        <v>128</v>
      </c>
      <c r="D12" s="220"/>
      <c r="E12" s="215"/>
      <c r="F12" s="220"/>
      <c r="G12" s="14"/>
    </row>
    <row r="13" spans="2:7" ht="15.75">
      <c r="B13" s="220"/>
      <c r="C13" s="206" t="s">
        <v>130</v>
      </c>
      <c r="D13" s="220"/>
      <c r="E13" s="215"/>
      <c r="F13" s="220"/>
      <c r="G13" s="14"/>
    </row>
    <row r="14" spans="2:7" ht="15.75">
      <c r="B14" s="220"/>
      <c r="C14" s="206"/>
      <c r="D14" s="220"/>
      <c r="E14" s="215"/>
      <c r="F14" s="220"/>
      <c r="G14" s="14"/>
    </row>
    <row r="15" spans="2:7" ht="15.75">
      <c r="B15" s="220"/>
      <c r="C15" s="206" t="s">
        <v>129</v>
      </c>
      <c r="D15" s="220"/>
      <c r="E15" s="215"/>
      <c r="F15" s="220"/>
      <c r="G15" s="14"/>
    </row>
    <row r="16" spans="2:7" ht="30" customHeight="1">
      <c r="B16" s="220"/>
      <c r="C16" s="206" t="s">
        <v>131</v>
      </c>
      <c r="D16" s="220"/>
      <c r="E16" s="215"/>
      <c r="F16" s="220"/>
      <c r="G16" s="14"/>
    </row>
    <row r="17" spans="2:7" ht="30">
      <c r="B17" s="220"/>
      <c r="C17" s="206" t="s">
        <v>118</v>
      </c>
      <c r="D17" s="220"/>
      <c r="E17" s="215"/>
      <c r="F17" s="220"/>
      <c r="G17" s="14"/>
    </row>
    <row r="18" spans="2:7" ht="15.75">
      <c r="B18" s="220"/>
      <c r="C18" s="206"/>
      <c r="D18" s="140" t="s">
        <v>0</v>
      </c>
      <c r="E18" s="141">
        <v>1</v>
      </c>
      <c r="F18" s="142"/>
      <c r="G18" s="144"/>
    </row>
    <row r="19" spans="2:7" ht="60">
      <c r="B19" s="220"/>
      <c r="C19" s="244" t="s">
        <v>135</v>
      </c>
      <c r="D19" s="140"/>
      <c r="E19" s="243"/>
      <c r="F19" s="142"/>
      <c r="G19" s="144"/>
    </row>
    <row r="20" spans="2:7" ht="15.75">
      <c r="B20" s="217"/>
      <c r="C20" s="241" t="s">
        <v>107</v>
      </c>
      <c r="D20" s="217"/>
      <c r="E20" s="242"/>
      <c r="F20" s="217"/>
      <c r="G20" s="13"/>
    </row>
    <row r="21" spans="2:7" ht="15.75">
      <c r="B21" s="220"/>
      <c r="C21" s="239" t="s">
        <v>108</v>
      </c>
      <c r="D21" s="220"/>
      <c r="E21" s="215"/>
      <c r="F21" s="220"/>
      <c r="G21" s="14"/>
    </row>
    <row r="22" spans="2:7" ht="15.75">
      <c r="B22" s="252">
        <v>2</v>
      </c>
      <c r="C22" s="239" t="s">
        <v>109</v>
      </c>
      <c r="D22" s="220"/>
      <c r="E22" s="215"/>
      <c r="F22" s="220"/>
      <c r="G22" s="14"/>
    </row>
    <row r="23" spans="2:7" ht="15.75">
      <c r="B23" s="252"/>
      <c r="C23" s="239" t="s">
        <v>111</v>
      </c>
      <c r="D23" s="220"/>
      <c r="E23" s="215"/>
      <c r="F23" s="220"/>
      <c r="G23" s="14"/>
    </row>
    <row r="24" spans="2:7" ht="15.75">
      <c r="B24" s="220"/>
      <c r="C24" s="239" t="s">
        <v>110</v>
      </c>
      <c r="D24" s="220"/>
      <c r="E24" s="215"/>
      <c r="F24" s="220"/>
      <c r="G24" s="14"/>
    </row>
    <row r="25" spans="2:7" ht="15.75">
      <c r="B25" s="220"/>
      <c r="C25" s="239"/>
      <c r="D25" s="140" t="s">
        <v>0</v>
      </c>
      <c r="E25" s="141">
        <v>1</v>
      </c>
      <c r="F25" s="142"/>
      <c r="G25" s="144"/>
    </row>
    <row r="26" spans="2:7" ht="45">
      <c r="B26" s="218"/>
      <c r="C26" s="240" t="s">
        <v>112</v>
      </c>
      <c r="D26" s="218"/>
      <c r="E26" s="216"/>
      <c r="F26" s="218"/>
      <c r="G26" s="219"/>
    </row>
    <row r="27" spans="2:7" ht="30">
      <c r="B27" s="250">
        <v>3</v>
      </c>
      <c r="C27" s="232" t="s">
        <v>76</v>
      </c>
      <c r="D27" s="136"/>
      <c r="E27" s="137"/>
      <c r="F27" s="138"/>
      <c r="G27" s="139"/>
    </row>
    <row r="28" spans="2:7" ht="15">
      <c r="B28" s="251"/>
      <c r="C28" s="207" t="s">
        <v>13</v>
      </c>
      <c r="D28" s="140" t="s">
        <v>5</v>
      </c>
      <c r="E28" s="141">
        <v>5</v>
      </c>
      <c r="F28" s="142"/>
      <c r="G28" s="144"/>
    </row>
    <row r="29" spans="2:7" ht="30">
      <c r="B29" s="250">
        <v>4</v>
      </c>
      <c r="C29" s="227" t="s">
        <v>75</v>
      </c>
      <c r="D29" s="136"/>
      <c r="E29" s="137"/>
      <c r="F29" s="138"/>
      <c r="G29" s="139"/>
    </row>
    <row r="30" spans="2:7" ht="15">
      <c r="B30" s="251"/>
      <c r="C30" s="192" t="s">
        <v>13</v>
      </c>
      <c r="D30" s="150" t="s">
        <v>5</v>
      </c>
      <c r="E30" s="151">
        <v>1</v>
      </c>
      <c r="F30" s="147"/>
      <c r="G30" s="148"/>
    </row>
    <row r="31" spans="2:7" ht="45">
      <c r="B31" s="250">
        <v>5</v>
      </c>
      <c r="C31" s="57" t="s">
        <v>31</v>
      </c>
      <c r="D31" s="58"/>
      <c r="E31" s="59"/>
      <c r="F31" s="60"/>
      <c r="G31" s="87"/>
    </row>
    <row r="32" spans="2:7" ht="15">
      <c r="B32" s="251"/>
      <c r="C32" s="51"/>
      <c r="D32" s="61" t="s">
        <v>5</v>
      </c>
      <c r="E32" s="62">
        <v>2</v>
      </c>
      <c r="F32" s="63"/>
      <c r="G32" s="1"/>
    </row>
    <row r="33" spans="2:7" ht="15">
      <c r="B33" s="250">
        <v>6</v>
      </c>
      <c r="C33" s="88" t="s">
        <v>22</v>
      </c>
      <c r="D33" s="89"/>
      <c r="E33" s="90"/>
      <c r="F33" s="83"/>
      <c r="G33" s="84"/>
    </row>
    <row r="34" spans="2:7" ht="15">
      <c r="B34" s="252"/>
      <c r="C34" s="91" t="s">
        <v>77</v>
      </c>
      <c r="D34" s="92"/>
      <c r="E34" s="93"/>
      <c r="F34" s="85"/>
      <c r="G34" s="86"/>
    </row>
    <row r="35" spans="2:7" ht="15.75">
      <c r="B35" s="218"/>
      <c r="C35" s="64"/>
      <c r="D35" s="94" t="s">
        <v>5</v>
      </c>
      <c r="E35" s="95">
        <v>2</v>
      </c>
      <c r="F35" s="5"/>
      <c r="G35" s="1"/>
    </row>
    <row r="36" spans="2:7" ht="15">
      <c r="B36" s="250">
        <v>7</v>
      </c>
      <c r="C36" s="96" t="s">
        <v>78</v>
      </c>
      <c r="D36" s="89"/>
      <c r="E36" s="90"/>
      <c r="F36" s="83"/>
      <c r="G36" s="84"/>
    </row>
    <row r="37" spans="2:7" ht="15">
      <c r="B37" s="251"/>
      <c r="C37" s="81"/>
      <c r="D37" s="94" t="s">
        <v>5</v>
      </c>
      <c r="E37" s="95">
        <v>2</v>
      </c>
      <c r="F37" s="5"/>
      <c r="G37" s="1"/>
    </row>
    <row r="38" spans="2:7" ht="15">
      <c r="B38" s="250">
        <v>8</v>
      </c>
      <c r="C38" s="96" t="s">
        <v>80</v>
      </c>
      <c r="D38" s="89"/>
      <c r="E38" s="90"/>
      <c r="F38" s="83"/>
      <c r="G38" s="84"/>
    </row>
    <row r="39" spans="2:7" ht="15">
      <c r="B39" s="252"/>
      <c r="C39" s="233" t="s">
        <v>79</v>
      </c>
      <c r="D39" s="92"/>
      <c r="E39" s="93"/>
      <c r="F39" s="85"/>
      <c r="G39" s="86"/>
    </row>
    <row r="40" spans="2:7" ht="15">
      <c r="B40" s="251"/>
      <c r="C40" s="81" t="s">
        <v>81</v>
      </c>
      <c r="D40" s="94" t="s">
        <v>5</v>
      </c>
      <c r="E40" s="95">
        <v>2</v>
      </c>
      <c r="F40" s="5"/>
      <c r="G40" s="1"/>
    </row>
    <row r="41" spans="2:7" ht="45">
      <c r="B41" s="250">
        <v>9</v>
      </c>
      <c r="C41" s="149" t="s">
        <v>36</v>
      </c>
      <c r="D41" s="228"/>
      <c r="E41" s="229"/>
      <c r="F41" s="230"/>
      <c r="G41" s="3"/>
    </row>
    <row r="42" spans="2:7" ht="15">
      <c r="B42" s="251"/>
      <c r="C42" s="231" t="s">
        <v>37</v>
      </c>
      <c r="D42" s="134" t="s">
        <v>6</v>
      </c>
      <c r="E42" s="146">
        <v>10</v>
      </c>
      <c r="F42" s="147"/>
      <c r="G42" s="148"/>
    </row>
    <row r="43" spans="2:7" s="123" customFormat="1" ht="75">
      <c r="B43" s="253">
        <v>10</v>
      </c>
      <c r="C43" s="135" t="s">
        <v>85</v>
      </c>
      <c r="D43" s="155"/>
      <c r="E43" s="156"/>
      <c r="F43" s="129"/>
      <c r="G43" s="129"/>
    </row>
    <row r="44" spans="2:7" s="123" customFormat="1" ht="15">
      <c r="B44" s="254"/>
      <c r="C44" s="186" t="s">
        <v>86</v>
      </c>
      <c r="D44" s="133" t="s">
        <v>6</v>
      </c>
      <c r="E44" s="157">
        <v>10</v>
      </c>
      <c r="F44" s="142"/>
      <c r="G44" s="131"/>
    </row>
    <row r="45" spans="2:7" s="123" customFormat="1" ht="30">
      <c r="B45" s="253">
        <v>11</v>
      </c>
      <c r="C45" s="149" t="s">
        <v>87</v>
      </c>
      <c r="D45" s="136"/>
      <c r="E45" s="130"/>
      <c r="F45" s="138"/>
      <c r="G45" s="129"/>
    </row>
    <row r="46" spans="2:7" s="123" customFormat="1" ht="15">
      <c r="B46" s="255"/>
      <c r="C46" s="190"/>
      <c r="D46" s="150" t="s">
        <v>21</v>
      </c>
      <c r="E46" s="158">
        <v>5</v>
      </c>
      <c r="F46" s="147"/>
      <c r="G46" s="159"/>
    </row>
    <row r="47" spans="2:7" s="123" customFormat="1" ht="30">
      <c r="B47" s="253">
        <v>12</v>
      </c>
      <c r="C47" s="149" t="s">
        <v>91</v>
      </c>
      <c r="D47" s="136"/>
      <c r="E47" s="130"/>
      <c r="F47" s="138"/>
      <c r="G47" s="129"/>
    </row>
    <row r="48" spans="2:7" s="123" customFormat="1" ht="15">
      <c r="B48" s="254"/>
      <c r="C48" s="191" t="s">
        <v>92</v>
      </c>
      <c r="D48" s="140"/>
      <c r="E48" s="234"/>
      <c r="F48" s="142"/>
      <c r="G48" s="131"/>
    </row>
    <row r="49" spans="2:7" s="123" customFormat="1" ht="15">
      <c r="B49" s="254"/>
      <c r="C49" s="191" t="s">
        <v>93</v>
      </c>
      <c r="D49" s="140"/>
      <c r="E49" s="234"/>
      <c r="F49" s="142"/>
      <c r="G49" s="131"/>
    </row>
    <row r="50" spans="2:7" s="123" customFormat="1" ht="15">
      <c r="B50" s="254"/>
      <c r="C50" s="191" t="s">
        <v>94</v>
      </c>
      <c r="D50" s="140"/>
      <c r="E50" s="234"/>
      <c r="F50" s="142"/>
      <c r="G50" s="131"/>
    </row>
    <row r="51" spans="2:7" s="123" customFormat="1" ht="15">
      <c r="B51" s="254"/>
      <c r="C51" s="191" t="s">
        <v>95</v>
      </c>
      <c r="D51" s="140"/>
      <c r="E51" s="234"/>
      <c r="F51" s="142"/>
      <c r="G51" s="131"/>
    </row>
    <row r="52" spans="2:7" s="123" customFormat="1" ht="15">
      <c r="B52" s="255"/>
      <c r="C52" s="190"/>
      <c r="D52" s="150" t="s">
        <v>5</v>
      </c>
      <c r="E52" s="158">
        <v>1</v>
      </c>
      <c r="F52" s="147"/>
      <c r="G52" s="159"/>
    </row>
    <row r="53" spans="2:7" s="123" customFormat="1" ht="45">
      <c r="B53" s="264">
        <v>13</v>
      </c>
      <c r="C53" s="160" t="s">
        <v>23</v>
      </c>
      <c r="D53" s="161"/>
      <c r="E53" s="162"/>
      <c r="F53" s="163"/>
      <c r="G53" s="184"/>
    </row>
    <row r="54" spans="2:7" s="123" customFormat="1" ht="15">
      <c r="B54" s="255"/>
      <c r="C54" s="164"/>
      <c r="D54" s="165" t="s">
        <v>12</v>
      </c>
      <c r="E54" s="166">
        <v>100</v>
      </c>
      <c r="F54" s="166"/>
      <c r="G54" s="159"/>
    </row>
    <row r="55" spans="2:7" s="123" customFormat="1" ht="30">
      <c r="B55" s="256">
        <v>14</v>
      </c>
      <c r="C55" s="118" t="s">
        <v>88</v>
      </c>
      <c r="D55" s="22"/>
      <c r="E55" s="23"/>
      <c r="F55" s="116"/>
      <c r="G55" s="47"/>
    </row>
    <row r="56" spans="2:7" s="123" customFormat="1" ht="15">
      <c r="B56" s="257"/>
      <c r="C56" s="120"/>
      <c r="D56" s="15" t="s">
        <v>0</v>
      </c>
      <c r="E56" s="16">
        <v>1</v>
      </c>
      <c r="F56" s="117"/>
      <c r="G56" s="24"/>
    </row>
    <row r="57" spans="2:7" s="123" customFormat="1" ht="30">
      <c r="B57" s="256">
        <v>15</v>
      </c>
      <c r="C57" s="118" t="s">
        <v>89</v>
      </c>
      <c r="D57" s="22"/>
      <c r="E57" s="23"/>
      <c r="F57" s="116"/>
      <c r="G57" s="47"/>
    </row>
    <row r="58" spans="2:7" s="123" customFormat="1" ht="15">
      <c r="B58" s="271"/>
      <c r="C58" s="119"/>
      <c r="D58" s="17" t="s">
        <v>0</v>
      </c>
      <c r="E58" s="18">
        <v>1</v>
      </c>
      <c r="F58" s="97"/>
      <c r="G58" s="19"/>
    </row>
    <row r="59" spans="2:7" s="123" customFormat="1" ht="45">
      <c r="B59" s="264">
        <v>16</v>
      </c>
      <c r="C59" s="145" t="s">
        <v>35</v>
      </c>
      <c r="D59" s="155"/>
      <c r="E59" s="156"/>
      <c r="F59" s="138"/>
      <c r="G59" s="129"/>
    </row>
    <row r="60" spans="2:7" s="123" customFormat="1" ht="15">
      <c r="B60" s="266"/>
      <c r="C60" s="169"/>
      <c r="D60" s="133" t="s">
        <v>0</v>
      </c>
      <c r="E60" s="146">
        <v>1</v>
      </c>
      <c r="F60" s="147"/>
      <c r="G60" s="159"/>
    </row>
    <row r="61" spans="2:7" s="123" customFormat="1" ht="45">
      <c r="B61" s="264">
        <v>17</v>
      </c>
      <c r="C61" s="167" t="s">
        <v>90</v>
      </c>
      <c r="D61" s="155"/>
      <c r="E61" s="156"/>
      <c r="F61" s="138"/>
      <c r="G61" s="129"/>
    </row>
    <row r="62" spans="2:7" ht="45">
      <c r="B62" s="265"/>
      <c r="C62" s="206" t="s">
        <v>133</v>
      </c>
      <c r="D62" s="220"/>
      <c r="E62" s="215"/>
      <c r="F62" s="220"/>
      <c r="G62" s="14"/>
    </row>
    <row r="63" spans="2:7" s="123" customFormat="1" ht="12.75">
      <c r="B63" s="266"/>
      <c r="C63" s="170"/>
      <c r="D63" s="134" t="s">
        <v>0</v>
      </c>
      <c r="E63" s="146">
        <v>1</v>
      </c>
      <c r="F63" s="147"/>
      <c r="G63" s="159"/>
    </row>
    <row r="64" spans="2:7" ht="15">
      <c r="B64" s="269">
        <v>18</v>
      </c>
      <c r="C64" s="109" t="s">
        <v>11</v>
      </c>
      <c r="D64" s="50"/>
      <c r="E64" s="106"/>
      <c r="F64" s="53"/>
      <c r="G64" s="2"/>
    </row>
    <row r="65" spans="2:7" ht="12.75">
      <c r="B65" s="270"/>
      <c r="C65" s="108"/>
      <c r="D65" s="55" t="s">
        <v>0</v>
      </c>
      <c r="E65" s="107">
        <v>1</v>
      </c>
      <c r="F65" s="48"/>
      <c r="G65" s="1"/>
    </row>
    <row r="66" spans="2:7" ht="30">
      <c r="B66" s="265">
        <v>19</v>
      </c>
      <c r="C66" s="54" t="s">
        <v>96</v>
      </c>
      <c r="D66" s="228"/>
      <c r="E66" s="229"/>
      <c r="F66" s="230"/>
      <c r="G66" s="3"/>
    </row>
    <row r="67" spans="2:7" ht="15.75">
      <c r="B67" s="266"/>
      <c r="C67" s="206"/>
      <c r="D67" s="218"/>
      <c r="E67" s="146">
        <v>1</v>
      </c>
      <c r="F67" s="48"/>
      <c r="G67" s="159"/>
    </row>
    <row r="68" spans="2:7" ht="12.75">
      <c r="B68" s="25"/>
      <c r="C68" s="26"/>
      <c r="D68" s="27"/>
      <c r="E68" s="28"/>
      <c r="F68" s="29"/>
      <c r="G68" s="30"/>
    </row>
    <row r="69" spans="2:7" ht="15.75">
      <c r="B69" s="31" t="s">
        <v>42</v>
      </c>
      <c r="C69" s="267" t="s">
        <v>51</v>
      </c>
      <c r="D69" s="268"/>
      <c r="E69" s="268"/>
      <c r="F69" s="32"/>
      <c r="G69" s="33"/>
    </row>
    <row r="70" spans="4:7" ht="12.75">
      <c r="D70" s="36"/>
      <c r="E70" s="37"/>
      <c r="F70" s="38"/>
      <c r="G70" s="39"/>
    </row>
    <row r="71" spans="4:7" ht="12.75">
      <c r="D71" s="40"/>
      <c r="E71" s="41"/>
      <c r="F71" s="42"/>
      <c r="G71" s="43"/>
    </row>
    <row r="72" spans="4:7" ht="12.75">
      <c r="D72" s="40"/>
      <c r="E72" s="41"/>
      <c r="F72" s="42"/>
      <c r="G72" s="43"/>
    </row>
    <row r="73" spans="4:7" ht="12.75">
      <c r="D73" s="40"/>
      <c r="E73" s="41"/>
      <c r="F73" s="42"/>
      <c r="G73" s="43"/>
    </row>
    <row r="74" spans="4:7" ht="12.75">
      <c r="D74" s="40"/>
      <c r="E74" s="41"/>
      <c r="F74" s="42"/>
      <c r="G74" s="43"/>
    </row>
    <row r="75" spans="4:7" ht="12.75">
      <c r="D75" s="40"/>
      <c r="E75" s="41"/>
      <c r="F75" s="42"/>
      <c r="G75" s="43"/>
    </row>
    <row r="76" spans="4:7" ht="12.75">
      <c r="D76" s="40"/>
      <c r="E76" s="41"/>
      <c r="F76" s="42"/>
      <c r="G76" s="43"/>
    </row>
    <row r="77" spans="4:7" ht="12.75">
      <c r="D77" s="40"/>
      <c r="E77" s="41"/>
      <c r="F77" s="42"/>
      <c r="G77" s="43"/>
    </row>
    <row r="78" spans="4:7" ht="12.75">
      <c r="D78" s="40"/>
      <c r="E78" s="41"/>
      <c r="F78" s="42"/>
      <c r="G78" s="43"/>
    </row>
    <row r="79" spans="4:7" ht="12.75">
      <c r="D79" s="40"/>
      <c r="E79" s="41"/>
      <c r="F79" s="42"/>
      <c r="G79" s="43"/>
    </row>
    <row r="80" spans="4:7" ht="12.75">
      <c r="D80" s="40"/>
      <c r="E80" s="41"/>
      <c r="F80" s="42"/>
      <c r="G80" s="43"/>
    </row>
    <row r="81" spans="4:7" ht="12.75">
      <c r="D81" s="40"/>
      <c r="E81" s="41"/>
      <c r="F81" s="42"/>
      <c r="G81" s="43"/>
    </row>
    <row r="82" spans="4:7" ht="12.75">
      <c r="D82" s="40"/>
      <c r="E82" s="41"/>
      <c r="F82" s="42"/>
      <c r="G82" s="43"/>
    </row>
    <row r="83" spans="4:7" ht="12.75">
      <c r="D83" s="40"/>
      <c r="E83" s="41"/>
      <c r="F83" s="42"/>
      <c r="G83" s="43"/>
    </row>
    <row r="84" spans="4:7" ht="12.75">
      <c r="D84" s="40"/>
      <c r="E84" s="41"/>
      <c r="F84" s="42"/>
      <c r="G84" s="43"/>
    </row>
    <row r="85" spans="4:7" ht="12.75">
      <c r="D85" s="40"/>
      <c r="E85" s="41"/>
      <c r="F85" s="42"/>
      <c r="G85" s="43"/>
    </row>
    <row r="86" spans="4:7" ht="12.75">
      <c r="D86" s="40"/>
      <c r="E86" s="41"/>
      <c r="F86" s="42"/>
      <c r="G86" s="43"/>
    </row>
    <row r="87" spans="4:7" ht="12.75">
      <c r="D87" s="40"/>
      <c r="E87" s="41"/>
      <c r="F87" s="42"/>
      <c r="G87" s="43"/>
    </row>
    <row r="88" spans="4:7" ht="12.75">
      <c r="D88" s="40"/>
      <c r="E88" s="41"/>
      <c r="F88" s="42"/>
      <c r="G88" s="43"/>
    </row>
    <row r="89" spans="4:7" ht="12.75">
      <c r="D89" s="40"/>
      <c r="E89" s="41"/>
      <c r="F89" s="42"/>
      <c r="G89" s="43"/>
    </row>
    <row r="90" spans="4:7" ht="12.75">
      <c r="D90" s="40"/>
      <c r="E90" s="41"/>
      <c r="F90" s="42"/>
      <c r="G90" s="43"/>
    </row>
    <row r="91" spans="4:7" ht="12.75">
      <c r="D91" s="40"/>
      <c r="E91" s="41"/>
      <c r="F91" s="42"/>
      <c r="G91" s="43"/>
    </row>
    <row r="92" spans="4:7" ht="12.75">
      <c r="D92" s="40"/>
      <c r="E92" s="41"/>
      <c r="F92" s="42"/>
      <c r="G92" s="43"/>
    </row>
    <row r="93" spans="4:7" ht="12.75">
      <c r="D93" s="40"/>
      <c r="E93" s="41"/>
      <c r="F93" s="42"/>
      <c r="G93" s="43"/>
    </row>
    <row r="94" spans="4:7" ht="12.75">
      <c r="D94" s="40"/>
      <c r="E94" s="41"/>
      <c r="F94" s="42"/>
      <c r="G94" s="43"/>
    </row>
    <row r="95" spans="4:7" ht="12.75">
      <c r="D95" s="40"/>
      <c r="E95" s="41"/>
      <c r="F95" s="42"/>
      <c r="G95" s="43"/>
    </row>
    <row r="96" spans="4:7" ht="12.75">
      <c r="D96" s="40"/>
      <c r="E96" s="41"/>
      <c r="F96" s="42"/>
      <c r="G96" s="43"/>
    </row>
    <row r="97" spans="4:7" ht="12.75">
      <c r="D97" s="40"/>
      <c r="E97" s="41"/>
      <c r="F97" s="42"/>
      <c r="G97" s="43"/>
    </row>
    <row r="98" spans="4:7" ht="12.75">
      <c r="D98" s="40"/>
      <c r="E98" s="41"/>
      <c r="F98" s="42"/>
      <c r="G98" s="43"/>
    </row>
    <row r="99" spans="4:7" ht="12.75">
      <c r="D99" s="40"/>
      <c r="E99" s="41"/>
      <c r="F99" s="42"/>
      <c r="G99" s="43"/>
    </row>
    <row r="100" spans="4:7" ht="12.75">
      <c r="D100" s="40"/>
      <c r="E100" s="41"/>
      <c r="F100" s="42"/>
      <c r="G100" s="43"/>
    </row>
    <row r="101" spans="4:7" ht="12.75">
      <c r="D101" s="40"/>
      <c r="E101" s="41"/>
      <c r="F101" s="42"/>
      <c r="G101" s="43"/>
    </row>
    <row r="102" spans="4:7" ht="12.75">
      <c r="D102" s="40"/>
      <c r="E102" s="41"/>
      <c r="F102" s="42"/>
      <c r="G102" s="43"/>
    </row>
    <row r="103" spans="4:7" ht="12.75">
      <c r="D103" s="40"/>
      <c r="E103" s="41"/>
      <c r="F103" s="42"/>
      <c r="G103" s="43"/>
    </row>
    <row r="104" spans="4:7" ht="12.75">
      <c r="D104" s="40"/>
      <c r="E104" s="41"/>
      <c r="F104" s="42"/>
      <c r="G104" s="43"/>
    </row>
    <row r="105" spans="4:7" ht="12.75">
      <c r="D105" s="40"/>
      <c r="E105" s="41"/>
      <c r="F105" s="42"/>
      <c r="G105" s="43"/>
    </row>
    <row r="106" spans="4:7" ht="12.75">
      <c r="D106" s="40"/>
      <c r="E106" s="41"/>
      <c r="F106" s="42"/>
      <c r="G106" s="43"/>
    </row>
    <row r="107" spans="4:7" ht="12.75">
      <c r="D107" s="40"/>
      <c r="E107" s="41"/>
      <c r="F107" s="42"/>
      <c r="G107" s="43"/>
    </row>
    <row r="108" spans="4:7" ht="12.75">
      <c r="D108" s="40"/>
      <c r="E108" s="41"/>
      <c r="F108" s="42"/>
      <c r="G108" s="43"/>
    </row>
    <row r="109" spans="4:7" ht="12.75">
      <c r="D109" s="40"/>
      <c r="E109" s="41"/>
      <c r="F109" s="42"/>
      <c r="G109" s="43"/>
    </row>
    <row r="110" spans="4:7" ht="12.75">
      <c r="D110" s="40"/>
      <c r="E110" s="41"/>
      <c r="F110" s="42"/>
      <c r="G110" s="43"/>
    </row>
    <row r="111" spans="4:7" ht="12.75">
      <c r="D111" s="40"/>
      <c r="E111" s="41"/>
      <c r="F111" s="42"/>
      <c r="G111" s="43"/>
    </row>
    <row r="112" spans="4:7" ht="12.75">
      <c r="D112" s="40"/>
      <c r="E112" s="41"/>
      <c r="F112" s="42"/>
      <c r="G112" s="43"/>
    </row>
    <row r="113" spans="4:7" ht="12.75">
      <c r="D113" s="40"/>
      <c r="E113" s="41"/>
      <c r="F113" s="42"/>
      <c r="G113" s="43"/>
    </row>
    <row r="114" spans="4:7" ht="12.75">
      <c r="D114" s="40"/>
      <c r="E114" s="41"/>
      <c r="F114" s="42"/>
      <c r="G114" s="43"/>
    </row>
    <row r="115" spans="4:7" ht="12.75">
      <c r="D115" s="40"/>
      <c r="E115" s="41"/>
      <c r="F115" s="42"/>
      <c r="G115" s="43"/>
    </row>
    <row r="116" spans="4:7" ht="12.75">
      <c r="D116" s="40"/>
      <c r="E116" s="41"/>
      <c r="F116" s="42"/>
      <c r="G116" s="43"/>
    </row>
    <row r="117" spans="4:7" ht="12.75">
      <c r="D117" s="40"/>
      <c r="E117" s="41"/>
      <c r="F117" s="42"/>
      <c r="G117" s="43"/>
    </row>
    <row r="118" spans="4:7" ht="12.75">
      <c r="D118" s="40"/>
      <c r="E118" s="41"/>
      <c r="F118" s="42"/>
      <c r="G118" s="43"/>
    </row>
    <row r="119" spans="4:7" ht="12.75">
      <c r="D119" s="40"/>
      <c r="E119" s="41"/>
      <c r="F119" s="42"/>
      <c r="G119" s="43"/>
    </row>
    <row r="120" spans="4:7" ht="12.75">
      <c r="D120" s="40"/>
      <c r="E120" s="41"/>
      <c r="F120" s="42"/>
      <c r="G120" s="43"/>
    </row>
    <row r="121" spans="4:7" ht="12.75">
      <c r="D121" s="40"/>
      <c r="E121" s="41"/>
      <c r="F121" s="42"/>
      <c r="G121" s="43"/>
    </row>
    <row r="122" spans="4:7" ht="12.75">
      <c r="D122" s="40"/>
      <c r="E122" s="41"/>
      <c r="F122" s="42"/>
      <c r="G122" s="43"/>
    </row>
    <row r="123" spans="4:7" ht="12.75">
      <c r="D123" s="40"/>
      <c r="E123" s="41"/>
      <c r="F123" s="42"/>
      <c r="G123" s="43"/>
    </row>
    <row r="124" spans="4:7" ht="12.75">
      <c r="D124" s="40"/>
      <c r="E124" s="41"/>
      <c r="F124" s="42"/>
      <c r="G124" s="43"/>
    </row>
    <row r="125" spans="4:7" ht="12.75">
      <c r="D125" s="40"/>
      <c r="E125" s="41"/>
      <c r="F125" s="42"/>
      <c r="G125" s="43"/>
    </row>
    <row r="126" spans="4:7" ht="12.75">
      <c r="D126" s="40"/>
      <c r="E126" s="41"/>
      <c r="F126" s="42"/>
      <c r="G126" s="43"/>
    </row>
    <row r="127" spans="4:7" ht="12.75">
      <c r="D127" s="40"/>
      <c r="E127" s="41"/>
      <c r="F127" s="42"/>
      <c r="G127" s="43"/>
    </row>
    <row r="128" spans="4:7" ht="12.75">
      <c r="D128" s="40"/>
      <c r="E128" s="41"/>
      <c r="F128" s="42"/>
      <c r="G128" s="43"/>
    </row>
    <row r="129" spans="4:7" ht="12.75">
      <c r="D129" s="40"/>
      <c r="E129" s="41"/>
      <c r="F129" s="42"/>
      <c r="G129" s="43"/>
    </row>
    <row r="130" spans="4:7" ht="12.75">
      <c r="D130" s="40"/>
      <c r="E130" s="41"/>
      <c r="F130" s="42"/>
      <c r="G130" s="43"/>
    </row>
    <row r="131" spans="4:7" ht="12.75">
      <c r="D131" s="40"/>
      <c r="E131" s="41"/>
      <c r="F131" s="42"/>
      <c r="G131" s="43"/>
    </row>
    <row r="132" spans="4:7" ht="12.75">
      <c r="D132" s="40"/>
      <c r="E132" s="41"/>
      <c r="F132" s="42"/>
      <c r="G132" s="43"/>
    </row>
    <row r="133" spans="4:7" ht="12.75">
      <c r="D133" s="40"/>
      <c r="E133" s="41"/>
      <c r="F133" s="42"/>
      <c r="G133" s="43"/>
    </row>
    <row r="134" spans="4:7" ht="12.75">
      <c r="D134" s="40"/>
      <c r="E134" s="41"/>
      <c r="F134" s="42"/>
      <c r="G134" s="43"/>
    </row>
    <row r="135" spans="4:7" ht="12.75">
      <c r="D135" s="40"/>
      <c r="E135" s="41"/>
      <c r="F135" s="42"/>
      <c r="G135" s="43"/>
    </row>
    <row r="136" spans="4:7" ht="12.75">
      <c r="D136" s="40"/>
      <c r="E136" s="41"/>
      <c r="F136" s="42"/>
      <c r="G136" s="43"/>
    </row>
    <row r="137" spans="4:7" ht="12.75">
      <c r="D137" s="40"/>
      <c r="E137" s="41"/>
      <c r="F137" s="42"/>
      <c r="G137" s="43"/>
    </row>
    <row r="138" spans="4:7" ht="12.75">
      <c r="D138" s="40"/>
      <c r="E138" s="41"/>
      <c r="F138" s="42"/>
      <c r="G138" s="43"/>
    </row>
    <row r="139" spans="4:7" ht="12.75">
      <c r="D139" s="40"/>
      <c r="E139" s="41"/>
      <c r="F139" s="42"/>
      <c r="G139" s="43"/>
    </row>
    <row r="140" spans="4:7" ht="12.75">
      <c r="D140" s="40"/>
      <c r="E140" s="41"/>
      <c r="F140" s="42"/>
      <c r="G140" s="43"/>
    </row>
    <row r="141" spans="4:7" ht="12.75">
      <c r="D141" s="40"/>
      <c r="E141" s="41"/>
      <c r="F141" s="42"/>
      <c r="G141" s="43"/>
    </row>
    <row r="142" spans="4:7" ht="12.75">
      <c r="D142" s="40"/>
      <c r="E142" s="41"/>
      <c r="F142" s="42"/>
      <c r="G142" s="43"/>
    </row>
    <row r="143" spans="4:7" ht="12.75">
      <c r="D143" s="40"/>
      <c r="E143" s="41"/>
      <c r="F143" s="42"/>
      <c r="G143" s="43"/>
    </row>
    <row r="144" spans="4:7" ht="12.75">
      <c r="D144" s="40"/>
      <c r="E144" s="41"/>
      <c r="F144" s="42"/>
      <c r="G144" s="43"/>
    </row>
    <row r="145" spans="4:7" ht="12.75">
      <c r="D145" s="40"/>
      <c r="E145" s="41"/>
      <c r="F145" s="42"/>
      <c r="G145" s="43"/>
    </row>
    <row r="146" spans="4:7" ht="12.75">
      <c r="D146" s="40"/>
      <c r="E146" s="41"/>
      <c r="F146" s="42"/>
      <c r="G146" s="43"/>
    </row>
    <row r="147" spans="4:7" ht="12.75">
      <c r="D147" s="40"/>
      <c r="E147" s="41"/>
      <c r="F147" s="42"/>
      <c r="G147" s="43"/>
    </row>
    <row r="148" spans="4:7" ht="12.75">
      <c r="D148" s="40"/>
      <c r="E148" s="41"/>
      <c r="F148" s="42"/>
      <c r="G148" s="43"/>
    </row>
    <row r="149" spans="4:7" ht="12.75">
      <c r="D149" s="40"/>
      <c r="E149" s="41"/>
      <c r="F149" s="42"/>
      <c r="G149" s="43"/>
    </row>
    <row r="150" spans="4:7" ht="12.75">
      <c r="D150" s="40"/>
      <c r="E150" s="41"/>
      <c r="F150" s="42"/>
      <c r="G150" s="43"/>
    </row>
    <row r="151" spans="4:7" ht="12.75">
      <c r="D151" s="40"/>
      <c r="E151" s="41"/>
      <c r="F151" s="42"/>
      <c r="G151" s="43"/>
    </row>
    <row r="152" spans="4:7" ht="12.75">
      <c r="D152" s="40"/>
      <c r="E152" s="41"/>
      <c r="F152" s="42"/>
      <c r="G152" s="43"/>
    </row>
    <row r="153" spans="4:7" ht="12.75">
      <c r="D153" s="40"/>
      <c r="E153" s="41"/>
      <c r="F153" s="42"/>
      <c r="G153" s="43"/>
    </row>
    <row r="154" spans="4:7" ht="12.75">
      <c r="D154" s="40"/>
      <c r="E154" s="41"/>
      <c r="F154" s="42"/>
      <c r="G154" s="43"/>
    </row>
    <row r="155" spans="4:7" ht="12.75">
      <c r="D155" s="40"/>
      <c r="E155" s="41"/>
      <c r="F155" s="42"/>
      <c r="G155" s="43"/>
    </row>
    <row r="156" spans="4:7" ht="12.75">
      <c r="D156" s="40"/>
      <c r="E156" s="41"/>
      <c r="F156" s="42"/>
      <c r="G156" s="43"/>
    </row>
    <row r="157" spans="4:7" ht="12.75">
      <c r="D157" s="40"/>
      <c r="E157" s="41"/>
      <c r="F157" s="42"/>
      <c r="G157" s="43"/>
    </row>
  </sheetData>
  <sheetProtection/>
  <mergeCells count="22">
    <mergeCell ref="B66:B67"/>
    <mergeCell ref="B33:B34"/>
    <mergeCell ref="B36:B37"/>
    <mergeCell ref="C69:E69"/>
    <mergeCell ref="B64:B65"/>
    <mergeCell ref="B57:B58"/>
    <mergeCell ref="B59:B60"/>
    <mergeCell ref="B61:B63"/>
    <mergeCell ref="B38:B40"/>
    <mergeCell ref="B1:G1"/>
    <mergeCell ref="B3:G3"/>
    <mergeCell ref="B27:B28"/>
    <mergeCell ref="B29:B30"/>
    <mergeCell ref="B31:B32"/>
    <mergeCell ref="B53:B54"/>
    <mergeCell ref="B41:B42"/>
    <mergeCell ref="B8:B9"/>
    <mergeCell ref="B43:B44"/>
    <mergeCell ref="B45:B46"/>
    <mergeCell ref="B47:B52"/>
    <mergeCell ref="B55:B56"/>
    <mergeCell ref="B22:B23"/>
  </mergeCells>
  <printOptions/>
  <pageMargins left="1.0236220472440944" right="0.3937007874015748" top="1.1811023622047245" bottom="0.984251968503937" header="0.5118110236220472" footer="0.7086614173228347"/>
  <pageSetup fitToHeight="0" horizontalDpi="600" verticalDpi="600" orientation="portrait" paperSize="9" scale="90" r:id="rId1"/>
  <headerFooter alignWithMargins="0">
    <oddHeader>&amp;CBANSKI DVORI -
DVORANA BAN JELAČIĆ&amp;RIBR inženjering Cirković
Sv. Roka 10, Zagreb
</oddHeader>
    <oddFooter>&amp;LProjektant: T. Puškarić, d.i.s.&amp;R&amp;P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G74"/>
  <sheetViews>
    <sheetView view="pageBreakPreview" zoomScaleNormal="150" zoomScaleSheetLayoutView="100" workbookViewId="0" topLeftCell="A8">
      <selection activeCell="G20" sqref="G20"/>
    </sheetView>
  </sheetViews>
  <sheetFormatPr defaultColWidth="9.140625" defaultRowHeight="12.75"/>
  <cols>
    <col min="1" max="1" width="4.140625" style="123" customWidth="1"/>
    <col min="2" max="2" width="4.7109375" style="180" customWidth="1"/>
    <col min="3" max="3" width="46.00390625" style="168" customWidth="1"/>
    <col min="4" max="4" width="8.7109375" style="152" customWidth="1"/>
    <col min="5" max="5" width="8.7109375" style="181" customWidth="1"/>
    <col min="6" max="6" width="12.421875" style="152" customWidth="1"/>
    <col min="7" max="7" width="15.00390625" style="123" customWidth="1"/>
    <col min="8" max="16384" width="9.140625" style="123" customWidth="1"/>
  </cols>
  <sheetData>
    <row r="1" spans="2:7" ht="24.75" customHeight="1">
      <c r="B1" s="272" t="s">
        <v>9</v>
      </c>
      <c r="C1" s="273"/>
      <c r="D1" s="273"/>
      <c r="E1" s="273"/>
      <c r="F1" s="273"/>
      <c r="G1" s="274"/>
    </row>
    <row r="2" spans="2:7" ht="19.5" customHeight="1">
      <c r="B2" s="124"/>
      <c r="C2" s="125"/>
      <c r="D2" s="126" t="s">
        <v>3</v>
      </c>
      <c r="E2" s="127" t="s">
        <v>10</v>
      </c>
      <c r="F2" s="128" t="s">
        <v>4</v>
      </c>
      <c r="G2" s="128" t="s">
        <v>2</v>
      </c>
    </row>
    <row r="3" spans="2:7" ht="15.75">
      <c r="B3" s="275" t="s">
        <v>82</v>
      </c>
      <c r="C3" s="276"/>
      <c r="D3" s="276"/>
      <c r="E3" s="276"/>
      <c r="F3" s="276"/>
      <c r="G3" s="277"/>
    </row>
    <row r="4" spans="2:7" ht="75">
      <c r="B4" s="112"/>
      <c r="C4" s="113" t="s">
        <v>54</v>
      </c>
      <c r="D4" s="112"/>
      <c r="E4" s="187"/>
      <c r="F4" s="112"/>
      <c r="G4" s="114"/>
    </row>
    <row r="5" spans="2:7" s="6" customFormat="1" ht="180">
      <c r="B5" s="280">
        <v>1</v>
      </c>
      <c r="C5" s="222" t="s">
        <v>55</v>
      </c>
      <c r="D5" s="217"/>
      <c r="E5" s="215"/>
      <c r="F5" s="217"/>
      <c r="G5" s="13"/>
    </row>
    <row r="6" spans="2:7" s="6" customFormat="1" ht="15.75">
      <c r="B6" s="281"/>
      <c r="C6" s="223" t="s">
        <v>56</v>
      </c>
      <c r="D6" s="220"/>
      <c r="E6" s="215"/>
      <c r="F6" s="220"/>
      <c r="G6" s="14"/>
    </row>
    <row r="7" spans="2:7" s="6" customFormat="1" ht="15.75">
      <c r="B7" s="281"/>
      <c r="C7" s="223" t="s">
        <v>57</v>
      </c>
      <c r="D7" s="220"/>
      <c r="E7" s="215"/>
      <c r="F7" s="220"/>
      <c r="G7" s="14"/>
    </row>
    <row r="8" spans="2:7" s="6" customFormat="1" ht="15.75">
      <c r="B8" s="281"/>
      <c r="C8" s="223" t="s">
        <v>58</v>
      </c>
      <c r="D8" s="220"/>
      <c r="E8" s="215"/>
      <c r="F8" s="220"/>
      <c r="G8" s="14"/>
    </row>
    <row r="9" spans="2:7" s="6" customFormat="1" ht="15.75">
      <c r="B9" s="220"/>
      <c r="C9" s="223" t="s">
        <v>59</v>
      </c>
      <c r="D9" s="220"/>
      <c r="E9" s="215"/>
      <c r="F9" s="220"/>
      <c r="G9" s="14"/>
    </row>
    <row r="10" spans="2:7" s="6" customFormat="1" ht="15.75">
      <c r="B10" s="220"/>
      <c r="C10" s="223" t="s">
        <v>60</v>
      </c>
      <c r="D10" s="220"/>
      <c r="E10" s="215"/>
      <c r="F10" s="220"/>
      <c r="G10" s="14"/>
    </row>
    <row r="11" spans="2:7" s="6" customFormat="1" ht="15.75">
      <c r="B11" s="220"/>
      <c r="C11" s="223" t="s">
        <v>61</v>
      </c>
      <c r="D11" s="220"/>
      <c r="E11" s="215"/>
      <c r="F11" s="220"/>
      <c r="G11" s="14"/>
    </row>
    <row r="12" spans="2:7" s="6" customFormat="1" ht="15.75">
      <c r="B12" s="220"/>
      <c r="C12" s="223" t="s">
        <v>62</v>
      </c>
      <c r="D12" s="220"/>
      <c r="E12" s="215"/>
      <c r="F12" s="220"/>
      <c r="G12" s="14"/>
    </row>
    <row r="13" spans="2:7" s="6" customFormat="1" ht="15.75">
      <c r="B13" s="220"/>
      <c r="C13" s="223" t="s">
        <v>132</v>
      </c>
      <c r="D13" s="220"/>
      <c r="E13" s="215"/>
      <c r="F13" s="220"/>
      <c r="G13" s="14"/>
    </row>
    <row r="14" spans="2:7" s="6" customFormat="1" ht="15.75">
      <c r="B14" s="220"/>
      <c r="C14" s="223" t="s">
        <v>63</v>
      </c>
      <c r="D14" s="220"/>
      <c r="E14" s="215"/>
      <c r="F14" s="220"/>
      <c r="G14" s="14"/>
    </row>
    <row r="15" spans="2:7" s="6" customFormat="1" ht="30">
      <c r="B15" s="220"/>
      <c r="C15" s="223" t="s">
        <v>122</v>
      </c>
      <c r="D15" s="220"/>
      <c r="E15" s="215"/>
      <c r="F15" s="220"/>
      <c r="G15" s="14"/>
    </row>
    <row r="16" spans="2:7" s="6" customFormat="1" ht="15.75">
      <c r="B16" s="220"/>
      <c r="C16" s="223" t="s">
        <v>64</v>
      </c>
      <c r="D16" s="220"/>
      <c r="E16" s="215"/>
      <c r="F16" s="220"/>
      <c r="G16" s="14"/>
    </row>
    <row r="17" spans="2:7" s="6" customFormat="1" ht="15.75">
      <c r="B17" s="220"/>
      <c r="C17" s="223" t="s">
        <v>65</v>
      </c>
      <c r="D17" s="220"/>
      <c r="E17" s="215"/>
      <c r="F17" s="220"/>
      <c r="G17" s="14"/>
    </row>
    <row r="18" spans="2:7" s="6" customFormat="1" ht="15.75">
      <c r="B18" s="220"/>
      <c r="C18" s="224" t="s">
        <v>123</v>
      </c>
      <c r="D18" s="220"/>
      <c r="E18" s="215"/>
      <c r="F18" s="220"/>
      <c r="G18" s="14"/>
    </row>
    <row r="19" spans="2:7" s="6" customFormat="1" ht="15.75">
      <c r="B19" s="220"/>
      <c r="C19" s="224" t="s">
        <v>124</v>
      </c>
      <c r="D19" s="220"/>
      <c r="E19" s="215"/>
      <c r="F19" s="220"/>
      <c r="G19" s="14"/>
    </row>
    <row r="20" spans="2:7" s="6" customFormat="1" ht="15.75">
      <c r="B20" s="220"/>
      <c r="C20" s="223" t="s">
        <v>66</v>
      </c>
      <c r="D20" s="220"/>
      <c r="E20" s="215"/>
      <c r="F20" s="220"/>
      <c r="G20" s="14"/>
    </row>
    <row r="21" spans="2:7" s="6" customFormat="1" ht="15.75">
      <c r="B21" s="220"/>
      <c r="C21" s="223" t="s">
        <v>67</v>
      </c>
      <c r="D21" s="220"/>
      <c r="E21" s="215"/>
      <c r="F21" s="220"/>
      <c r="G21" s="14"/>
    </row>
    <row r="22" spans="2:7" s="6" customFormat="1" ht="15.75">
      <c r="B22" s="220"/>
      <c r="C22" s="223" t="s">
        <v>125</v>
      </c>
      <c r="D22" s="220"/>
      <c r="E22" s="215"/>
      <c r="F22" s="220"/>
      <c r="G22" s="14"/>
    </row>
    <row r="23" spans="2:7" s="6" customFormat="1" ht="15.75">
      <c r="B23" s="220"/>
      <c r="C23" s="223"/>
      <c r="D23" s="220"/>
      <c r="E23" s="215"/>
      <c r="F23" s="220"/>
      <c r="G23" s="14"/>
    </row>
    <row r="24" spans="2:7" s="6" customFormat="1" ht="29.25">
      <c r="B24" s="220"/>
      <c r="C24" s="225" t="s">
        <v>72</v>
      </c>
      <c r="D24" s="220"/>
      <c r="E24" s="215"/>
      <c r="F24" s="220"/>
      <c r="G24" s="14"/>
    </row>
    <row r="25" spans="2:7" s="6" customFormat="1" ht="15.75">
      <c r="B25" s="220"/>
      <c r="C25" s="226" t="s">
        <v>73</v>
      </c>
      <c r="D25" s="115" t="s">
        <v>5</v>
      </c>
      <c r="E25" s="115">
        <v>1</v>
      </c>
      <c r="F25" s="97"/>
      <c r="G25" s="19"/>
    </row>
    <row r="26" spans="2:7" s="6" customFormat="1" ht="15.75">
      <c r="B26" s="220"/>
      <c r="C26" s="226"/>
      <c r="D26" s="115"/>
      <c r="E26" s="235"/>
      <c r="F26" s="97"/>
      <c r="G26" s="19"/>
    </row>
    <row r="27" spans="2:7" s="6" customFormat="1" ht="15.75">
      <c r="B27" s="220"/>
      <c r="C27" s="222" t="s">
        <v>68</v>
      </c>
      <c r="D27" s="220"/>
      <c r="E27" s="215"/>
      <c r="F27" s="220"/>
      <c r="G27" s="14"/>
    </row>
    <row r="28" spans="2:7" s="6" customFormat="1" ht="15.75">
      <c r="B28" s="220"/>
      <c r="C28" s="223" t="s">
        <v>69</v>
      </c>
      <c r="D28" s="220"/>
      <c r="E28" s="215"/>
      <c r="F28" s="220"/>
      <c r="G28" s="14"/>
    </row>
    <row r="29" spans="2:7" s="6" customFormat="1" ht="15.75">
      <c r="B29" s="220"/>
      <c r="C29" s="223" t="s">
        <v>70</v>
      </c>
      <c r="D29" s="220"/>
      <c r="E29" s="215"/>
      <c r="F29" s="220"/>
      <c r="G29" s="14"/>
    </row>
    <row r="30" spans="2:7" s="6" customFormat="1" ht="15.75">
      <c r="B30" s="220"/>
      <c r="C30" s="223" t="s">
        <v>71</v>
      </c>
      <c r="D30" s="220"/>
      <c r="E30" s="215"/>
      <c r="F30" s="220"/>
      <c r="G30" s="14"/>
    </row>
    <row r="31" spans="2:7" s="6" customFormat="1" ht="15.75">
      <c r="B31" s="220"/>
      <c r="C31" s="223"/>
      <c r="D31" s="220"/>
      <c r="E31" s="215"/>
      <c r="F31" s="220"/>
      <c r="G31" s="14"/>
    </row>
    <row r="32" spans="2:7" s="6" customFormat="1" ht="60">
      <c r="B32" s="220"/>
      <c r="C32" s="244" t="s">
        <v>136</v>
      </c>
      <c r="D32" s="140"/>
      <c r="E32" s="243"/>
      <c r="F32" s="142"/>
      <c r="G32" s="144"/>
    </row>
    <row r="33" spans="2:7" s="6" customFormat="1" ht="60">
      <c r="B33" s="256">
        <v>2</v>
      </c>
      <c r="C33" s="49" t="s">
        <v>74</v>
      </c>
      <c r="D33" s="245"/>
      <c r="E33" s="246"/>
      <c r="F33" s="247"/>
      <c r="G33" s="248"/>
    </row>
    <row r="34" spans="2:7" s="6" customFormat="1" ht="15">
      <c r="B34" s="257"/>
      <c r="C34" s="81"/>
      <c r="D34" s="185" t="s">
        <v>8</v>
      </c>
      <c r="E34" s="111">
        <v>1</v>
      </c>
      <c r="F34" s="182"/>
      <c r="G34" s="183"/>
    </row>
    <row r="35" spans="2:7" s="6" customFormat="1" ht="30">
      <c r="B35" s="250">
        <v>3</v>
      </c>
      <c r="C35" s="167" t="s">
        <v>76</v>
      </c>
      <c r="D35" s="140"/>
      <c r="E35" s="141"/>
      <c r="F35" s="142"/>
      <c r="G35" s="144"/>
    </row>
    <row r="36" spans="2:7" s="6" customFormat="1" ht="15">
      <c r="B36" s="251"/>
      <c r="C36" s="207" t="s">
        <v>13</v>
      </c>
      <c r="D36" s="140" t="s">
        <v>5</v>
      </c>
      <c r="E36" s="141">
        <v>3</v>
      </c>
      <c r="F36" s="142"/>
      <c r="G36" s="144"/>
    </row>
    <row r="37" spans="2:7" s="6" customFormat="1" ht="30">
      <c r="B37" s="250">
        <v>4</v>
      </c>
      <c r="C37" s="227" t="s">
        <v>75</v>
      </c>
      <c r="D37" s="136"/>
      <c r="E37" s="137"/>
      <c r="F37" s="138"/>
      <c r="G37" s="139"/>
    </row>
    <row r="38" spans="2:7" s="6" customFormat="1" ht="15">
      <c r="B38" s="251"/>
      <c r="C38" s="192" t="s">
        <v>13</v>
      </c>
      <c r="D38" s="150" t="s">
        <v>5</v>
      </c>
      <c r="E38" s="151">
        <v>1</v>
      </c>
      <c r="F38" s="147"/>
      <c r="G38" s="148"/>
    </row>
    <row r="39" spans="2:7" s="6" customFormat="1" ht="30">
      <c r="B39" s="250">
        <v>5</v>
      </c>
      <c r="C39" s="49" t="s">
        <v>84</v>
      </c>
      <c r="D39" s="83"/>
      <c r="E39" s="82"/>
      <c r="F39" s="53"/>
      <c r="G39" s="2"/>
    </row>
    <row r="40" spans="2:7" s="6" customFormat="1" ht="15">
      <c r="B40" s="251"/>
      <c r="C40" s="64" t="s">
        <v>34</v>
      </c>
      <c r="D40" s="55" t="s">
        <v>5</v>
      </c>
      <c r="E40" s="107">
        <v>2</v>
      </c>
      <c r="F40" s="21"/>
      <c r="G40" s="1"/>
    </row>
    <row r="41" spans="2:7" s="6" customFormat="1" ht="45">
      <c r="B41" s="250">
        <v>6</v>
      </c>
      <c r="C41" s="57" t="s">
        <v>31</v>
      </c>
      <c r="D41" s="58"/>
      <c r="E41" s="59"/>
      <c r="F41" s="60"/>
      <c r="G41" s="87"/>
    </row>
    <row r="42" spans="2:7" s="6" customFormat="1" ht="15">
      <c r="B42" s="251"/>
      <c r="C42" s="51"/>
      <c r="D42" s="61" t="s">
        <v>5</v>
      </c>
      <c r="E42" s="62">
        <v>2</v>
      </c>
      <c r="F42" s="63"/>
      <c r="G42" s="1"/>
    </row>
    <row r="43" spans="2:7" s="6" customFormat="1" ht="15">
      <c r="B43" s="250">
        <v>7</v>
      </c>
      <c r="C43" s="88" t="s">
        <v>22</v>
      </c>
      <c r="D43" s="89"/>
      <c r="E43" s="90"/>
      <c r="F43" s="83"/>
      <c r="G43" s="84"/>
    </row>
    <row r="44" spans="2:7" s="6" customFormat="1" ht="15">
      <c r="B44" s="252"/>
      <c r="C44" s="91" t="s">
        <v>77</v>
      </c>
      <c r="D44" s="92"/>
      <c r="E44" s="93"/>
      <c r="F44" s="85"/>
      <c r="G44" s="86"/>
    </row>
    <row r="45" spans="2:7" s="6" customFormat="1" ht="15.75">
      <c r="B45" s="218"/>
      <c r="C45" s="64"/>
      <c r="D45" s="94" t="s">
        <v>5</v>
      </c>
      <c r="E45" s="95">
        <v>2</v>
      </c>
      <c r="F45" s="5"/>
      <c r="G45" s="1"/>
    </row>
    <row r="46" spans="2:7" s="6" customFormat="1" ht="15">
      <c r="B46" s="250">
        <v>8</v>
      </c>
      <c r="C46" s="96" t="s">
        <v>78</v>
      </c>
      <c r="D46" s="89"/>
      <c r="E46" s="90"/>
      <c r="F46" s="83"/>
      <c r="G46" s="84"/>
    </row>
    <row r="47" spans="2:7" s="6" customFormat="1" ht="15">
      <c r="B47" s="251"/>
      <c r="C47" s="81"/>
      <c r="D47" s="94" t="s">
        <v>5</v>
      </c>
      <c r="E47" s="95">
        <v>2</v>
      </c>
      <c r="F47" s="5"/>
      <c r="G47" s="1"/>
    </row>
    <row r="48" spans="2:7" s="6" customFormat="1" ht="15">
      <c r="B48" s="250">
        <v>9</v>
      </c>
      <c r="C48" s="96" t="s">
        <v>80</v>
      </c>
      <c r="D48" s="89"/>
      <c r="E48" s="90"/>
      <c r="F48" s="83"/>
      <c r="G48" s="84"/>
    </row>
    <row r="49" spans="2:7" s="6" customFormat="1" ht="15">
      <c r="B49" s="252"/>
      <c r="C49" s="233" t="s">
        <v>79</v>
      </c>
      <c r="D49" s="92"/>
      <c r="E49" s="93"/>
      <c r="F49" s="85"/>
      <c r="G49" s="86"/>
    </row>
    <row r="50" spans="2:7" s="6" customFormat="1" ht="15">
      <c r="B50" s="251"/>
      <c r="C50" s="81" t="s">
        <v>81</v>
      </c>
      <c r="D50" s="94" t="s">
        <v>5</v>
      </c>
      <c r="E50" s="95">
        <v>2</v>
      </c>
      <c r="F50" s="5"/>
      <c r="G50" s="1"/>
    </row>
    <row r="51" spans="2:7" s="6" customFormat="1" ht="45">
      <c r="B51" s="250">
        <v>10</v>
      </c>
      <c r="C51" s="149" t="s">
        <v>36</v>
      </c>
      <c r="D51" s="228"/>
      <c r="E51" s="229"/>
      <c r="F51" s="230"/>
      <c r="G51" s="3"/>
    </row>
    <row r="52" spans="2:7" s="6" customFormat="1" ht="15">
      <c r="B52" s="251"/>
      <c r="C52" s="231" t="s">
        <v>37</v>
      </c>
      <c r="D52" s="134" t="s">
        <v>6</v>
      </c>
      <c r="E52" s="146">
        <v>45</v>
      </c>
      <c r="F52" s="147"/>
      <c r="G52" s="148"/>
    </row>
    <row r="53" spans="2:7" ht="75">
      <c r="B53" s="253">
        <v>11</v>
      </c>
      <c r="C53" s="135" t="s">
        <v>85</v>
      </c>
      <c r="D53" s="155"/>
      <c r="E53" s="156"/>
      <c r="F53" s="129"/>
      <c r="G53" s="129"/>
    </row>
    <row r="54" spans="2:7" ht="15">
      <c r="B54" s="254"/>
      <c r="C54" s="186" t="s">
        <v>86</v>
      </c>
      <c r="D54" s="133" t="s">
        <v>6</v>
      </c>
      <c r="E54" s="157">
        <v>45</v>
      </c>
      <c r="F54" s="142"/>
      <c r="G54" s="131"/>
    </row>
    <row r="55" spans="2:7" ht="30">
      <c r="B55" s="253">
        <v>12</v>
      </c>
      <c r="C55" s="149" t="s">
        <v>87</v>
      </c>
      <c r="D55" s="136"/>
      <c r="E55" s="130"/>
      <c r="F55" s="138"/>
      <c r="G55" s="129"/>
    </row>
    <row r="56" spans="2:7" ht="15">
      <c r="B56" s="255"/>
      <c r="C56" s="190"/>
      <c r="D56" s="150" t="s">
        <v>21</v>
      </c>
      <c r="E56" s="158">
        <v>20</v>
      </c>
      <c r="F56" s="147"/>
      <c r="G56" s="159"/>
    </row>
    <row r="57" spans="2:7" ht="45">
      <c r="B57" s="264">
        <v>13</v>
      </c>
      <c r="C57" s="160" t="s">
        <v>23</v>
      </c>
      <c r="D57" s="161"/>
      <c r="E57" s="162"/>
      <c r="F57" s="163"/>
      <c r="G57" s="184"/>
    </row>
    <row r="58" spans="2:7" ht="15">
      <c r="B58" s="255"/>
      <c r="C58" s="164"/>
      <c r="D58" s="165" t="s">
        <v>12</v>
      </c>
      <c r="E58" s="166">
        <v>100</v>
      </c>
      <c r="F58" s="166"/>
      <c r="G58" s="159"/>
    </row>
    <row r="59" spans="2:7" ht="30">
      <c r="B59" s="256">
        <v>14</v>
      </c>
      <c r="C59" s="118" t="s">
        <v>88</v>
      </c>
      <c r="D59" s="22"/>
      <c r="E59" s="23"/>
      <c r="F59" s="116"/>
      <c r="G59" s="47"/>
    </row>
    <row r="60" spans="2:7" ht="15">
      <c r="B60" s="257"/>
      <c r="C60" s="120"/>
      <c r="D60" s="15" t="s">
        <v>0</v>
      </c>
      <c r="E60" s="16">
        <v>1</v>
      </c>
      <c r="F60" s="117"/>
      <c r="G60" s="24"/>
    </row>
    <row r="61" spans="2:7" ht="30">
      <c r="B61" s="256">
        <v>15</v>
      </c>
      <c r="C61" s="118" t="s">
        <v>89</v>
      </c>
      <c r="D61" s="22"/>
      <c r="E61" s="23"/>
      <c r="F61" s="116"/>
      <c r="G61" s="47"/>
    </row>
    <row r="62" spans="2:7" ht="15">
      <c r="B62" s="271"/>
      <c r="C62" s="119"/>
      <c r="D62" s="17" t="s">
        <v>0</v>
      </c>
      <c r="E62" s="18">
        <v>1</v>
      </c>
      <c r="F62" s="97"/>
      <c r="G62" s="19"/>
    </row>
    <row r="63" spans="2:7" ht="15">
      <c r="B63" s="221"/>
      <c r="C63" s="206" t="s">
        <v>14</v>
      </c>
      <c r="D63" s="44"/>
      <c r="E63" s="56"/>
      <c r="F63" s="97"/>
      <c r="G63" s="19"/>
    </row>
    <row r="64" spans="2:7" ht="30">
      <c r="B64" s="221"/>
      <c r="C64" s="206" t="s">
        <v>106</v>
      </c>
      <c r="D64" s="44"/>
      <c r="E64" s="56"/>
      <c r="F64" s="97"/>
      <c r="G64" s="19"/>
    </row>
    <row r="65" spans="2:7" ht="15">
      <c r="B65" s="221"/>
      <c r="C65" s="206"/>
      <c r="D65" s="44"/>
      <c r="E65" s="56"/>
      <c r="F65" s="97"/>
      <c r="G65" s="19"/>
    </row>
    <row r="66" spans="2:7" ht="45">
      <c r="B66" s="264">
        <v>16</v>
      </c>
      <c r="C66" s="145" t="s">
        <v>35</v>
      </c>
      <c r="D66" s="155"/>
      <c r="E66" s="156"/>
      <c r="F66" s="138"/>
      <c r="G66" s="129"/>
    </row>
    <row r="67" spans="2:7" ht="15">
      <c r="B67" s="266"/>
      <c r="C67" s="169"/>
      <c r="D67" s="133" t="s">
        <v>0</v>
      </c>
      <c r="E67" s="146">
        <v>1</v>
      </c>
      <c r="F67" s="147"/>
      <c r="G67" s="159"/>
    </row>
    <row r="68" spans="2:7" ht="45">
      <c r="B68" s="264">
        <v>17</v>
      </c>
      <c r="C68" s="167" t="s">
        <v>90</v>
      </c>
      <c r="D68" s="155"/>
      <c r="E68" s="156"/>
      <c r="F68" s="138"/>
      <c r="G68" s="129"/>
    </row>
    <row r="69" spans="2:7" s="6" customFormat="1" ht="30">
      <c r="B69" s="265"/>
      <c r="C69" s="206" t="s">
        <v>134</v>
      </c>
      <c r="D69" s="220"/>
      <c r="E69" s="215"/>
      <c r="F69" s="220"/>
      <c r="G69" s="14"/>
    </row>
    <row r="70" spans="2:7" ht="12.75">
      <c r="B70" s="266"/>
      <c r="C70" s="170"/>
      <c r="D70" s="134" t="s">
        <v>0</v>
      </c>
      <c r="E70" s="146">
        <v>1</v>
      </c>
      <c r="F70" s="147"/>
      <c r="G70" s="159"/>
    </row>
    <row r="71" spans="2:7" s="6" customFormat="1" ht="30">
      <c r="B71" s="264">
        <v>18</v>
      </c>
      <c r="C71" s="54" t="s">
        <v>96</v>
      </c>
      <c r="D71" s="228"/>
      <c r="E71" s="229"/>
      <c r="F71" s="230"/>
      <c r="G71" s="3"/>
    </row>
    <row r="72" spans="2:7" s="6" customFormat="1" ht="15.75">
      <c r="B72" s="266"/>
      <c r="C72" s="206"/>
      <c r="D72" s="218"/>
      <c r="E72" s="146">
        <v>1</v>
      </c>
      <c r="F72" s="147"/>
      <c r="G72" s="159"/>
    </row>
    <row r="73" spans="2:7" ht="12.75">
      <c r="B73" s="171"/>
      <c r="C73" s="172"/>
      <c r="D73" s="173"/>
      <c r="E73" s="174"/>
      <c r="F73" s="175"/>
      <c r="G73" s="176"/>
    </row>
    <row r="74" spans="2:7" ht="15.75">
      <c r="B74" s="177" t="s">
        <v>1</v>
      </c>
      <c r="C74" s="278" t="s">
        <v>83</v>
      </c>
      <c r="D74" s="279"/>
      <c r="E74" s="279"/>
      <c r="F74" s="178"/>
      <c r="G74" s="179"/>
    </row>
  </sheetData>
  <sheetProtection/>
  <mergeCells count="21">
    <mergeCell ref="B51:B52"/>
    <mergeCell ref="B33:B34"/>
    <mergeCell ref="B71:B72"/>
    <mergeCell ref="C74:E74"/>
    <mergeCell ref="B5:B8"/>
    <mergeCell ref="B35:B36"/>
    <mergeCell ref="B37:B38"/>
    <mergeCell ref="B39:B40"/>
    <mergeCell ref="B41:B42"/>
    <mergeCell ref="B68:B70"/>
    <mergeCell ref="B57:B58"/>
    <mergeCell ref="B61:B62"/>
    <mergeCell ref="B66:B67"/>
    <mergeCell ref="B53:B54"/>
    <mergeCell ref="B55:B56"/>
    <mergeCell ref="B1:G1"/>
    <mergeCell ref="B3:G3"/>
    <mergeCell ref="B48:B50"/>
    <mergeCell ref="B59:B60"/>
    <mergeCell ref="B46:B47"/>
    <mergeCell ref="B43:B44"/>
  </mergeCells>
  <printOptions/>
  <pageMargins left="1.0236220472440944" right="0.3937007874015748" top="1.1811023622047245" bottom="0.984251968503937" header="0.5118110236220472" footer="0.7086614173228347"/>
  <pageSetup horizontalDpi="600" verticalDpi="600" orientation="portrait" paperSize="9" scale="90" r:id="rId1"/>
  <headerFooter alignWithMargins="0">
    <oddHeader>&amp;CBANSKI DVORI -
DVORANA BAN JELAČIĆ&amp;RIBR inženjering Cirković
Sv. Roka 10, Zagreb
</oddHeader>
    <oddFooter>&amp;LProjektant: T. Puškarić, d.i.s.&amp;R&amp;P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G236"/>
  <sheetViews>
    <sheetView view="pageBreakPreview" zoomScaleSheetLayoutView="100" workbookViewId="0" topLeftCell="A13">
      <selection activeCell="G6" sqref="G6"/>
    </sheetView>
  </sheetViews>
  <sheetFormatPr defaultColWidth="9.140625" defaultRowHeight="12.75"/>
  <cols>
    <col min="1" max="1" width="4.140625" style="123" customWidth="1"/>
    <col min="2" max="2" width="4.7109375" style="180" customWidth="1"/>
    <col min="3" max="3" width="46.00390625" style="168" customWidth="1"/>
    <col min="4" max="4" width="8.7109375" style="154" customWidth="1"/>
    <col min="5" max="5" width="8.7109375" style="132" customWidth="1"/>
    <col min="6" max="6" width="12.421875" style="140" customWidth="1"/>
    <col min="7" max="7" width="14.28125" style="204" customWidth="1"/>
    <col min="8" max="16384" width="9.140625" style="123" customWidth="1"/>
  </cols>
  <sheetData>
    <row r="1" spans="2:7" ht="24.75" customHeight="1">
      <c r="B1" s="272" t="s">
        <v>9</v>
      </c>
      <c r="C1" s="273"/>
      <c r="D1" s="273"/>
      <c r="E1" s="273"/>
      <c r="F1" s="273"/>
      <c r="G1" s="274"/>
    </row>
    <row r="2" spans="2:7" ht="12.75">
      <c r="B2" s="124"/>
      <c r="C2" s="125"/>
      <c r="D2" s="188" t="s">
        <v>3</v>
      </c>
      <c r="E2" s="189" t="s">
        <v>10</v>
      </c>
      <c r="F2" s="128" t="s">
        <v>4</v>
      </c>
      <c r="G2" s="128" t="s">
        <v>2</v>
      </c>
    </row>
    <row r="3" spans="2:7" ht="15.75">
      <c r="B3" s="275" t="s">
        <v>52</v>
      </c>
      <c r="C3" s="276"/>
      <c r="D3" s="276"/>
      <c r="E3" s="276"/>
      <c r="F3" s="276"/>
      <c r="G3" s="277"/>
    </row>
    <row r="4" spans="2:7" ht="15.75">
      <c r="B4" s="205"/>
      <c r="C4" s="143"/>
      <c r="D4" s="143"/>
      <c r="E4" s="143"/>
      <c r="F4" s="143"/>
      <c r="G4" s="122"/>
    </row>
    <row r="5" spans="2:7" ht="75">
      <c r="B5" s="112"/>
      <c r="C5" s="113" t="s">
        <v>54</v>
      </c>
      <c r="D5" s="112"/>
      <c r="E5" s="187"/>
      <c r="F5" s="112"/>
      <c r="G5" s="114"/>
    </row>
    <row r="6" spans="2:7" s="6" customFormat="1" ht="30">
      <c r="B6" s="217"/>
      <c r="C6" s="52" t="s">
        <v>98</v>
      </c>
      <c r="D6" s="217"/>
      <c r="E6" s="217"/>
      <c r="F6" s="217"/>
      <c r="G6" s="13"/>
    </row>
    <row r="7" spans="2:7" s="6" customFormat="1" ht="15.75">
      <c r="B7" s="265">
        <v>1</v>
      </c>
      <c r="C7" s="206" t="s">
        <v>101</v>
      </c>
      <c r="D7" s="220"/>
      <c r="E7" s="215"/>
      <c r="F7" s="220"/>
      <c r="G7" s="14"/>
    </row>
    <row r="8" spans="2:7" s="6" customFormat="1" ht="15.75">
      <c r="B8" s="265"/>
      <c r="C8" s="206" t="s">
        <v>99</v>
      </c>
      <c r="D8" s="220"/>
      <c r="E8" s="215"/>
      <c r="F8" s="220"/>
      <c r="G8" s="14"/>
    </row>
    <row r="9" spans="2:7" s="6" customFormat="1" ht="15.75">
      <c r="B9" s="220"/>
      <c r="C9" s="206" t="s">
        <v>100</v>
      </c>
      <c r="D9" s="220"/>
      <c r="E9" s="215"/>
      <c r="F9" s="220"/>
      <c r="G9" s="14"/>
    </row>
    <row r="10" spans="2:7" s="6" customFormat="1" ht="15.75">
      <c r="B10" s="220"/>
      <c r="C10" s="206" t="s">
        <v>102</v>
      </c>
      <c r="D10" s="220"/>
      <c r="E10" s="215"/>
      <c r="F10" s="220"/>
      <c r="G10" s="14"/>
    </row>
    <row r="11" spans="2:7" s="6" customFormat="1" ht="15.75">
      <c r="B11" s="218"/>
      <c r="C11" s="81"/>
      <c r="D11" s="146" t="s">
        <v>0</v>
      </c>
      <c r="E11" s="146">
        <v>1</v>
      </c>
      <c r="F11" s="147"/>
      <c r="G11" s="159"/>
    </row>
    <row r="12" spans="2:7" s="6" customFormat="1" ht="45">
      <c r="B12" s="217"/>
      <c r="C12" s="52" t="s">
        <v>114</v>
      </c>
      <c r="D12" s="217"/>
      <c r="E12" s="217"/>
      <c r="F12" s="217"/>
      <c r="G12" s="13"/>
    </row>
    <row r="13" spans="2:7" s="6" customFormat="1" ht="30">
      <c r="B13" s="220"/>
      <c r="C13" s="206" t="s">
        <v>118</v>
      </c>
      <c r="D13" s="220"/>
      <c r="E13" s="215"/>
      <c r="F13" s="220"/>
      <c r="G13" s="14"/>
    </row>
    <row r="14" spans="2:7" s="6" customFormat="1" ht="15.75">
      <c r="B14" s="265">
        <v>2</v>
      </c>
      <c r="C14" s="206" t="s">
        <v>115</v>
      </c>
      <c r="D14" s="220"/>
      <c r="E14" s="215"/>
      <c r="F14" s="220"/>
      <c r="G14" s="14"/>
    </row>
    <row r="15" spans="2:7" s="6" customFormat="1" ht="15.75">
      <c r="B15" s="265"/>
      <c r="C15" s="206" t="s">
        <v>117</v>
      </c>
      <c r="D15" s="220"/>
      <c r="E15" s="215"/>
      <c r="F15" s="220"/>
      <c r="G15" s="14"/>
    </row>
    <row r="16" spans="2:7" s="6" customFormat="1" ht="15.75">
      <c r="B16" s="220"/>
      <c r="C16" s="206" t="s">
        <v>116</v>
      </c>
      <c r="D16" s="220"/>
      <c r="E16" s="215"/>
      <c r="F16" s="220"/>
      <c r="G16" s="14"/>
    </row>
    <row r="17" spans="2:7" s="6" customFormat="1" ht="15.75">
      <c r="B17" s="220"/>
      <c r="C17" s="206" t="s">
        <v>102</v>
      </c>
      <c r="D17" s="220"/>
      <c r="E17" s="215"/>
      <c r="F17" s="220"/>
      <c r="G17" s="14"/>
    </row>
    <row r="18" spans="2:7" s="6" customFormat="1" ht="15.75">
      <c r="B18" s="218"/>
      <c r="C18" s="81"/>
      <c r="D18" s="146" t="s">
        <v>0</v>
      </c>
      <c r="E18" s="146">
        <v>1</v>
      </c>
      <c r="F18" s="147"/>
      <c r="G18" s="159"/>
    </row>
    <row r="19" spans="2:7" ht="30">
      <c r="B19" s="256">
        <v>3</v>
      </c>
      <c r="C19" s="118" t="s">
        <v>103</v>
      </c>
      <c r="D19" s="22"/>
      <c r="E19" s="23"/>
      <c r="F19" s="116"/>
      <c r="G19" s="47"/>
    </row>
    <row r="20" spans="2:7" ht="15">
      <c r="B20" s="257"/>
      <c r="C20" s="120"/>
      <c r="D20" s="15" t="s">
        <v>0</v>
      </c>
      <c r="E20" s="16">
        <v>1</v>
      </c>
      <c r="F20" s="117"/>
      <c r="G20" s="24"/>
    </row>
    <row r="21" spans="2:7" ht="30">
      <c r="B21" s="256">
        <v>4</v>
      </c>
      <c r="C21" s="118" t="s">
        <v>104</v>
      </c>
      <c r="D21" s="22"/>
      <c r="E21" s="23"/>
      <c r="F21" s="116"/>
      <c r="G21" s="47"/>
    </row>
    <row r="22" spans="2:7" ht="15">
      <c r="B22" s="271"/>
      <c r="C22" s="119"/>
      <c r="D22" s="17" t="s">
        <v>0</v>
      </c>
      <c r="E22" s="18">
        <v>1</v>
      </c>
      <c r="F22" s="97"/>
      <c r="G22" s="19"/>
    </row>
    <row r="23" spans="2:7" ht="60">
      <c r="B23" s="264">
        <v>5</v>
      </c>
      <c r="C23" s="145" t="s">
        <v>105</v>
      </c>
      <c r="D23" s="155"/>
      <c r="E23" s="156"/>
      <c r="F23" s="138"/>
      <c r="G23" s="129"/>
    </row>
    <row r="24" spans="2:7" ht="15">
      <c r="B24" s="266"/>
      <c r="C24" s="169"/>
      <c r="D24" s="153" t="s">
        <v>0</v>
      </c>
      <c r="E24" s="146">
        <v>1</v>
      </c>
      <c r="F24" s="147"/>
      <c r="G24" s="159"/>
    </row>
    <row r="25" spans="2:7" s="6" customFormat="1" ht="45">
      <c r="B25" s="264">
        <v>6</v>
      </c>
      <c r="C25" s="49" t="s">
        <v>97</v>
      </c>
      <c r="D25" s="236"/>
      <c r="E25" s="237"/>
      <c r="F25" s="238"/>
      <c r="G25" s="2"/>
    </row>
    <row r="26" spans="2:7" s="6" customFormat="1" ht="15.75">
      <c r="B26" s="266"/>
      <c r="C26" s="206"/>
      <c r="D26" s="218"/>
      <c r="E26" s="146">
        <v>1</v>
      </c>
      <c r="F26" s="147"/>
      <c r="G26" s="159"/>
    </row>
    <row r="27" spans="2:7" ht="15">
      <c r="B27" s="193"/>
      <c r="C27" s="194"/>
      <c r="D27" s="195"/>
      <c r="E27" s="196"/>
      <c r="F27" s="197"/>
      <c r="G27" s="198"/>
    </row>
    <row r="28" spans="2:7" ht="15.75">
      <c r="B28" s="199" t="s">
        <v>43</v>
      </c>
      <c r="C28" s="282" t="s">
        <v>53</v>
      </c>
      <c r="D28" s="283"/>
      <c r="E28" s="283"/>
      <c r="F28" s="200"/>
      <c r="G28" s="201"/>
    </row>
    <row r="29" spans="4:7" ht="12.75">
      <c r="D29" s="202"/>
      <c r="E29" s="203"/>
      <c r="F29" s="202"/>
      <c r="G29" s="121"/>
    </row>
    <row r="30" spans="4:7" ht="12.75">
      <c r="D30" s="152"/>
      <c r="E30" s="181"/>
      <c r="F30" s="152"/>
      <c r="G30" s="123"/>
    </row>
    <row r="31" spans="4:7" ht="12.75">
      <c r="D31" s="152"/>
      <c r="E31" s="181"/>
      <c r="F31" s="152"/>
      <c r="G31" s="123"/>
    </row>
    <row r="32" spans="4:7" ht="12.75">
      <c r="D32" s="152"/>
      <c r="E32" s="181"/>
      <c r="F32" s="152"/>
      <c r="G32" s="123"/>
    </row>
    <row r="33" spans="4:7" ht="12.75">
      <c r="D33" s="152"/>
      <c r="E33" s="181"/>
      <c r="F33" s="152"/>
      <c r="G33" s="123"/>
    </row>
    <row r="34" spans="4:7" ht="12.75">
      <c r="D34" s="152"/>
      <c r="E34" s="181"/>
      <c r="F34" s="152"/>
      <c r="G34" s="123"/>
    </row>
    <row r="35" spans="4:7" ht="12.75">
      <c r="D35" s="152"/>
      <c r="E35" s="181"/>
      <c r="F35" s="152"/>
      <c r="G35" s="123"/>
    </row>
    <row r="36" spans="4:7" ht="12.75">
      <c r="D36" s="152"/>
      <c r="E36" s="181"/>
      <c r="F36" s="152"/>
      <c r="G36" s="123"/>
    </row>
    <row r="37" spans="4:7" ht="12.75">
      <c r="D37" s="152"/>
      <c r="E37" s="181"/>
      <c r="F37" s="152"/>
      <c r="G37" s="123"/>
    </row>
    <row r="38" spans="4:7" ht="12.75">
      <c r="D38" s="152"/>
      <c r="E38" s="181"/>
      <c r="F38" s="152"/>
      <c r="G38" s="123"/>
    </row>
    <row r="39" spans="4:7" ht="12.75">
      <c r="D39" s="152"/>
      <c r="E39" s="181"/>
      <c r="F39" s="152"/>
      <c r="G39" s="123"/>
    </row>
    <row r="40" spans="4:7" ht="12.75">
      <c r="D40" s="152"/>
      <c r="E40" s="181"/>
      <c r="F40" s="152"/>
      <c r="G40" s="123"/>
    </row>
    <row r="41" spans="4:7" ht="12.75">
      <c r="D41" s="152"/>
      <c r="E41" s="181"/>
      <c r="F41" s="152"/>
      <c r="G41" s="123"/>
    </row>
    <row r="42" spans="4:7" ht="12.75">
      <c r="D42" s="152"/>
      <c r="E42" s="181"/>
      <c r="F42" s="152"/>
      <c r="G42" s="123"/>
    </row>
    <row r="43" spans="4:7" ht="12.75">
      <c r="D43" s="152"/>
      <c r="E43" s="181"/>
      <c r="F43" s="152"/>
      <c r="G43" s="123"/>
    </row>
    <row r="44" spans="4:7" ht="12.75">
      <c r="D44" s="152"/>
      <c r="E44" s="181"/>
      <c r="F44" s="152"/>
      <c r="G44" s="123"/>
    </row>
    <row r="45" spans="4:7" ht="12.75">
      <c r="D45" s="152"/>
      <c r="E45" s="181"/>
      <c r="F45" s="152"/>
      <c r="G45" s="123"/>
    </row>
    <row r="46" spans="4:7" ht="12.75">
      <c r="D46" s="152"/>
      <c r="E46" s="181"/>
      <c r="F46" s="152"/>
      <c r="G46" s="123"/>
    </row>
    <row r="47" spans="4:7" ht="12.75">
      <c r="D47" s="152"/>
      <c r="E47" s="181"/>
      <c r="F47" s="152"/>
      <c r="G47" s="123"/>
    </row>
    <row r="48" spans="4:7" ht="12.75">
      <c r="D48" s="152"/>
      <c r="E48" s="181"/>
      <c r="F48" s="152"/>
      <c r="G48" s="123"/>
    </row>
    <row r="49" spans="4:7" ht="12.75">
      <c r="D49" s="152"/>
      <c r="E49" s="181"/>
      <c r="F49" s="152"/>
      <c r="G49" s="123"/>
    </row>
    <row r="50" spans="4:7" ht="12.75">
      <c r="D50" s="152"/>
      <c r="E50" s="181"/>
      <c r="F50" s="152"/>
      <c r="G50" s="123"/>
    </row>
    <row r="51" spans="4:7" ht="12.75">
      <c r="D51" s="152"/>
      <c r="E51" s="181"/>
      <c r="F51" s="152"/>
      <c r="G51" s="123"/>
    </row>
    <row r="52" spans="4:7" ht="12.75">
      <c r="D52" s="152"/>
      <c r="E52" s="181"/>
      <c r="F52" s="152"/>
      <c r="G52" s="123"/>
    </row>
    <row r="53" spans="4:7" ht="12.75">
      <c r="D53" s="152"/>
      <c r="E53" s="181"/>
      <c r="F53" s="152"/>
      <c r="G53" s="123"/>
    </row>
    <row r="54" spans="4:7" ht="12.75">
      <c r="D54" s="152"/>
      <c r="E54" s="181"/>
      <c r="F54" s="152"/>
      <c r="G54" s="123"/>
    </row>
    <row r="55" spans="4:7" ht="12.75">
      <c r="D55" s="152"/>
      <c r="E55" s="181"/>
      <c r="F55" s="152"/>
      <c r="G55" s="123"/>
    </row>
    <row r="56" spans="4:7" ht="12.75">
      <c r="D56" s="152"/>
      <c r="E56" s="181"/>
      <c r="F56" s="152"/>
      <c r="G56" s="123"/>
    </row>
    <row r="57" spans="4:7" ht="12.75">
      <c r="D57" s="152"/>
      <c r="E57" s="181"/>
      <c r="F57" s="152"/>
      <c r="G57" s="123"/>
    </row>
    <row r="58" spans="4:7" ht="12.75">
      <c r="D58" s="152"/>
      <c r="E58" s="181"/>
      <c r="F58" s="152"/>
      <c r="G58" s="123"/>
    </row>
    <row r="59" spans="4:7" ht="12.75">
      <c r="D59" s="152"/>
      <c r="E59" s="181"/>
      <c r="F59" s="152"/>
      <c r="G59" s="123"/>
    </row>
    <row r="60" spans="4:7" ht="12.75">
      <c r="D60" s="152"/>
      <c r="E60" s="181"/>
      <c r="F60" s="152"/>
      <c r="G60" s="123"/>
    </row>
    <row r="61" spans="4:7" ht="12.75">
      <c r="D61" s="152"/>
      <c r="E61" s="181"/>
      <c r="F61" s="152"/>
      <c r="G61" s="123"/>
    </row>
    <row r="62" spans="4:7" ht="12.75">
      <c r="D62" s="152"/>
      <c r="E62" s="181"/>
      <c r="F62" s="152"/>
      <c r="G62" s="123"/>
    </row>
    <row r="63" spans="4:7" ht="12.75">
      <c r="D63" s="152"/>
      <c r="E63" s="181"/>
      <c r="F63" s="152"/>
      <c r="G63" s="123"/>
    </row>
    <row r="64" spans="4:7" ht="12.75">
      <c r="D64" s="152"/>
      <c r="E64" s="181"/>
      <c r="F64" s="152"/>
      <c r="G64" s="123"/>
    </row>
    <row r="65" spans="4:7" ht="12.75">
      <c r="D65" s="152"/>
      <c r="E65" s="181"/>
      <c r="F65" s="152"/>
      <c r="G65" s="123"/>
    </row>
    <row r="66" spans="4:7" ht="12.75">
      <c r="D66" s="152"/>
      <c r="E66" s="181"/>
      <c r="F66" s="152"/>
      <c r="G66" s="123"/>
    </row>
    <row r="67" spans="4:7" ht="12.75">
      <c r="D67" s="152"/>
      <c r="E67" s="181"/>
      <c r="F67" s="152"/>
      <c r="G67" s="123"/>
    </row>
    <row r="68" spans="4:7" ht="12.75">
      <c r="D68" s="152"/>
      <c r="E68" s="181"/>
      <c r="F68" s="152"/>
      <c r="G68" s="123"/>
    </row>
    <row r="69" spans="4:7" ht="12.75">
      <c r="D69" s="152"/>
      <c r="E69" s="181"/>
      <c r="F69" s="152"/>
      <c r="G69" s="123"/>
    </row>
    <row r="70" spans="4:7" ht="12.75">
      <c r="D70" s="152"/>
      <c r="E70" s="181"/>
      <c r="F70" s="152"/>
      <c r="G70" s="123"/>
    </row>
    <row r="71" spans="4:7" ht="12.75">
      <c r="D71" s="152"/>
      <c r="E71" s="181"/>
      <c r="F71" s="152"/>
      <c r="G71" s="123"/>
    </row>
    <row r="72" spans="4:7" ht="12.75">
      <c r="D72" s="152"/>
      <c r="E72" s="181"/>
      <c r="F72" s="152"/>
      <c r="G72" s="123"/>
    </row>
    <row r="73" spans="4:7" ht="12.75">
      <c r="D73" s="152"/>
      <c r="E73" s="181"/>
      <c r="F73" s="152"/>
      <c r="G73" s="123"/>
    </row>
    <row r="74" spans="4:7" ht="12.75">
      <c r="D74" s="152"/>
      <c r="E74" s="181"/>
      <c r="F74" s="152"/>
      <c r="G74" s="123"/>
    </row>
    <row r="75" spans="4:7" ht="12.75">
      <c r="D75" s="152"/>
      <c r="E75" s="181"/>
      <c r="F75" s="152"/>
      <c r="G75" s="123"/>
    </row>
    <row r="76" spans="4:7" ht="12.75">
      <c r="D76" s="152"/>
      <c r="E76" s="181"/>
      <c r="F76" s="152"/>
      <c r="G76" s="123"/>
    </row>
    <row r="77" spans="4:7" ht="12.75">
      <c r="D77" s="152"/>
      <c r="E77" s="181"/>
      <c r="F77" s="152"/>
      <c r="G77" s="123"/>
    </row>
    <row r="78" spans="4:7" ht="12.75">
      <c r="D78" s="152"/>
      <c r="E78" s="181"/>
      <c r="F78" s="152"/>
      <c r="G78" s="123"/>
    </row>
    <row r="79" spans="4:7" ht="12.75">
      <c r="D79" s="152"/>
      <c r="E79" s="181"/>
      <c r="F79" s="152"/>
      <c r="G79" s="123"/>
    </row>
    <row r="80" spans="4:7" ht="12.75">
      <c r="D80" s="152"/>
      <c r="E80" s="181"/>
      <c r="F80" s="152"/>
      <c r="G80" s="123"/>
    </row>
    <row r="81" spans="4:7" ht="12.75">
      <c r="D81" s="152"/>
      <c r="E81" s="181"/>
      <c r="F81" s="152"/>
      <c r="G81" s="123"/>
    </row>
    <row r="82" spans="4:7" ht="12.75">
      <c r="D82" s="152"/>
      <c r="E82" s="181"/>
      <c r="F82" s="152"/>
      <c r="G82" s="123"/>
    </row>
    <row r="83" spans="4:7" ht="12.75">
      <c r="D83" s="152"/>
      <c r="E83" s="181"/>
      <c r="F83" s="152"/>
      <c r="G83" s="123"/>
    </row>
    <row r="84" spans="4:7" ht="12.75">
      <c r="D84" s="152"/>
      <c r="E84" s="181"/>
      <c r="F84" s="152"/>
      <c r="G84" s="123"/>
    </row>
    <row r="85" spans="4:7" ht="12.75">
      <c r="D85" s="152"/>
      <c r="E85" s="181"/>
      <c r="F85" s="152"/>
      <c r="G85" s="123"/>
    </row>
    <row r="86" spans="4:7" ht="12.75">
      <c r="D86" s="152"/>
      <c r="E86" s="181"/>
      <c r="F86" s="152"/>
      <c r="G86" s="123"/>
    </row>
    <row r="87" spans="4:7" ht="12.75">
      <c r="D87" s="152"/>
      <c r="E87" s="181"/>
      <c r="F87" s="152"/>
      <c r="G87" s="123"/>
    </row>
    <row r="88" spans="4:7" ht="12.75">
      <c r="D88" s="152"/>
      <c r="E88" s="181"/>
      <c r="F88" s="152"/>
      <c r="G88" s="123"/>
    </row>
    <row r="89" spans="4:7" ht="12.75">
      <c r="D89" s="152"/>
      <c r="E89" s="181"/>
      <c r="F89" s="152"/>
      <c r="G89" s="123"/>
    </row>
    <row r="90" spans="4:7" ht="12.75">
      <c r="D90" s="152"/>
      <c r="E90" s="181"/>
      <c r="F90" s="152"/>
      <c r="G90" s="123"/>
    </row>
    <row r="91" spans="4:7" ht="12.75">
      <c r="D91" s="152"/>
      <c r="E91" s="181"/>
      <c r="F91" s="152"/>
      <c r="G91" s="123"/>
    </row>
    <row r="92" spans="4:7" ht="12.75">
      <c r="D92" s="152"/>
      <c r="E92" s="181"/>
      <c r="F92" s="152"/>
      <c r="G92" s="123"/>
    </row>
    <row r="93" spans="4:7" ht="12.75">
      <c r="D93" s="152"/>
      <c r="E93" s="181"/>
      <c r="F93" s="152"/>
      <c r="G93" s="123"/>
    </row>
    <row r="94" spans="4:7" ht="12.75">
      <c r="D94" s="152"/>
      <c r="E94" s="181"/>
      <c r="F94" s="152"/>
      <c r="G94" s="123"/>
    </row>
    <row r="95" spans="4:7" ht="12.75">
      <c r="D95" s="152"/>
      <c r="E95" s="181"/>
      <c r="F95" s="152"/>
      <c r="G95" s="123"/>
    </row>
    <row r="96" spans="4:7" ht="12.75">
      <c r="D96" s="152"/>
      <c r="E96" s="181"/>
      <c r="F96" s="152"/>
      <c r="G96" s="123"/>
    </row>
    <row r="97" spans="4:7" ht="12.75">
      <c r="D97" s="152"/>
      <c r="E97" s="181"/>
      <c r="F97" s="152"/>
      <c r="G97" s="123"/>
    </row>
    <row r="98" spans="4:7" ht="12.75">
      <c r="D98" s="152"/>
      <c r="E98" s="181"/>
      <c r="F98" s="152"/>
      <c r="G98" s="123"/>
    </row>
    <row r="99" spans="4:7" ht="12.75">
      <c r="D99" s="152"/>
      <c r="E99" s="181"/>
      <c r="F99" s="152"/>
      <c r="G99" s="123"/>
    </row>
    <row r="100" spans="4:7" ht="12.75">
      <c r="D100" s="152"/>
      <c r="E100" s="181"/>
      <c r="F100" s="152"/>
      <c r="G100" s="123"/>
    </row>
    <row r="101" spans="4:7" ht="12.75">
      <c r="D101" s="152"/>
      <c r="E101" s="181"/>
      <c r="F101" s="152"/>
      <c r="G101" s="123"/>
    </row>
    <row r="102" spans="4:7" ht="12.75">
      <c r="D102" s="152"/>
      <c r="E102" s="181"/>
      <c r="F102" s="152"/>
      <c r="G102" s="123"/>
    </row>
    <row r="103" spans="4:7" ht="12.75">
      <c r="D103" s="152"/>
      <c r="E103" s="181"/>
      <c r="F103" s="152"/>
      <c r="G103" s="123"/>
    </row>
    <row r="104" spans="4:7" ht="12.75">
      <c r="D104" s="152"/>
      <c r="E104" s="181"/>
      <c r="F104" s="152"/>
      <c r="G104" s="123"/>
    </row>
    <row r="105" spans="4:7" ht="12.75">
      <c r="D105" s="152"/>
      <c r="E105" s="181"/>
      <c r="F105" s="152"/>
      <c r="G105" s="123"/>
    </row>
    <row r="106" spans="4:7" ht="12.75">
      <c r="D106" s="152"/>
      <c r="E106" s="181"/>
      <c r="F106" s="152"/>
      <c r="G106" s="123"/>
    </row>
    <row r="107" spans="4:7" ht="12.75">
      <c r="D107" s="152"/>
      <c r="E107" s="181"/>
      <c r="F107" s="152"/>
      <c r="G107" s="123"/>
    </row>
    <row r="108" spans="4:7" ht="12.75">
      <c r="D108" s="152"/>
      <c r="E108" s="181"/>
      <c r="F108" s="152"/>
      <c r="G108" s="123"/>
    </row>
    <row r="109" spans="4:7" ht="12.75">
      <c r="D109" s="152"/>
      <c r="E109" s="181"/>
      <c r="F109" s="152"/>
      <c r="G109" s="123"/>
    </row>
    <row r="110" spans="4:7" ht="12.75">
      <c r="D110" s="152"/>
      <c r="E110" s="181"/>
      <c r="F110" s="152"/>
      <c r="G110" s="123"/>
    </row>
    <row r="111" spans="4:7" ht="12.75">
      <c r="D111" s="152"/>
      <c r="E111" s="181"/>
      <c r="F111" s="152"/>
      <c r="G111" s="123"/>
    </row>
    <row r="112" spans="4:7" ht="12.75">
      <c r="D112" s="152"/>
      <c r="E112" s="181"/>
      <c r="F112" s="152"/>
      <c r="G112" s="123"/>
    </row>
    <row r="113" spans="4:7" ht="12.75">
      <c r="D113" s="152"/>
      <c r="E113" s="181"/>
      <c r="F113" s="152"/>
      <c r="G113" s="123"/>
    </row>
    <row r="114" spans="4:7" ht="12.75">
      <c r="D114" s="152"/>
      <c r="E114" s="181"/>
      <c r="F114" s="152"/>
      <c r="G114" s="123"/>
    </row>
    <row r="115" spans="4:7" ht="12.75">
      <c r="D115" s="152"/>
      <c r="E115" s="181"/>
      <c r="F115" s="152"/>
      <c r="G115" s="123"/>
    </row>
    <row r="116" spans="4:7" ht="12.75">
      <c r="D116" s="152"/>
      <c r="E116" s="181"/>
      <c r="F116" s="152"/>
      <c r="G116" s="123"/>
    </row>
    <row r="117" spans="4:7" ht="12.75">
      <c r="D117" s="152"/>
      <c r="E117" s="181"/>
      <c r="F117" s="152"/>
      <c r="G117" s="123"/>
    </row>
    <row r="118" spans="4:7" ht="12.75">
      <c r="D118" s="152"/>
      <c r="E118" s="181"/>
      <c r="F118" s="152"/>
      <c r="G118" s="123"/>
    </row>
    <row r="119" spans="4:7" ht="12.75">
      <c r="D119" s="152"/>
      <c r="E119" s="181"/>
      <c r="F119" s="152"/>
      <c r="G119" s="123"/>
    </row>
    <row r="120" spans="4:7" ht="12.75">
      <c r="D120" s="152"/>
      <c r="E120" s="181"/>
      <c r="F120" s="152"/>
      <c r="G120" s="123"/>
    </row>
    <row r="121" spans="4:7" ht="12.75">
      <c r="D121" s="152"/>
      <c r="E121" s="181"/>
      <c r="F121" s="152"/>
      <c r="G121" s="123"/>
    </row>
    <row r="122" spans="4:7" ht="12.75">
      <c r="D122" s="152"/>
      <c r="E122" s="181"/>
      <c r="F122" s="152"/>
      <c r="G122" s="123"/>
    </row>
    <row r="123" spans="4:7" ht="12.75">
      <c r="D123" s="152"/>
      <c r="E123" s="181"/>
      <c r="F123" s="152"/>
      <c r="G123" s="123"/>
    </row>
    <row r="124" spans="4:7" ht="12.75">
      <c r="D124" s="152"/>
      <c r="E124" s="181"/>
      <c r="F124" s="152"/>
      <c r="G124" s="123"/>
    </row>
    <row r="125" spans="4:7" ht="12.75">
      <c r="D125" s="152"/>
      <c r="E125" s="181"/>
      <c r="F125" s="152"/>
      <c r="G125" s="123"/>
    </row>
    <row r="126" spans="4:7" ht="12.75">
      <c r="D126" s="152"/>
      <c r="E126" s="181"/>
      <c r="F126" s="152"/>
      <c r="G126" s="123"/>
    </row>
    <row r="127" spans="4:7" ht="12.75">
      <c r="D127" s="152"/>
      <c r="E127" s="181"/>
      <c r="F127" s="152"/>
      <c r="G127" s="123"/>
    </row>
    <row r="128" spans="4:7" ht="12.75">
      <c r="D128" s="152"/>
      <c r="E128" s="181"/>
      <c r="F128" s="152"/>
      <c r="G128" s="123"/>
    </row>
    <row r="129" spans="4:7" ht="12.75">
      <c r="D129" s="152"/>
      <c r="E129" s="181"/>
      <c r="F129" s="152"/>
      <c r="G129" s="123"/>
    </row>
    <row r="130" spans="4:7" ht="12.75">
      <c r="D130" s="152"/>
      <c r="E130" s="181"/>
      <c r="F130" s="152"/>
      <c r="G130" s="123"/>
    </row>
    <row r="131" spans="4:7" ht="12.75">
      <c r="D131" s="152"/>
      <c r="E131" s="181"/>
      <c r="F131" s="152"/>
      <c r="G131" s="123"/>
    </row>
    <row r="132" spans="4:7" ht="12.75">
      <c r="D132" s="152"/>
      <c r="E132" s="181"/>
      <c r="F132" s="152"/>
      <c r="G132" s="123"/>
    </row>
    <row r="133" spans="4:7" ht="12.75">
      <c r="D133" s="152"/>
      <c r="E133" s="181"/>
      <c r="F133" s="152"/>
      <c r="G133" s="123"/>
    </row>
    <row r="134" spans="4:7" ht="12.75">
      <c r="D134" s="152"/>
      <c r="E134" s="181"/>
      <c r="F134" s="152"/>
      <c r="G134" s="123"/>
    </row>
    <row r="135" spans="4:7" ht="12.75">
      <c r="D135" s="152"/>
      <c r="E135" s="181"/>
      <c r="F135" s="152"/>
      <c r="G135" s="123"/>
    </row>
    <row r="136" spans="4:7" ht="12.75">
      <c r="D136" s="152"/>
      <c r="E136" s="181"/>
      <c r="F136" s="152"/>
      <c r="G136" s="123"/>
    </row>
    <row r="137" spans="4:7" ht="12.75">
      <c r="D137" s="152"/>
      <c r="E137" s="181"/>
      <c r="F137" s="152"/>
      <c r="G137" s="123"/>
    </row>
    <row r="138" spans="4:7" ht="12.75">
      <c r="D138" s="152"/>
      <c r="E138" s="181"/>
      <c r="F138" s="152"/>
      <c r="G138" s="123"/>
    </row>
    <row r="139" spans="4:7" ht="12.75">
      <c r="D139" s="152"/>
      <c r="E139" s="181"/>
      <c r="F139" s="152"/>
      <c r="G139" s="123"/>
    </row>
    <row r="140" spans="4:7" ht="12.75">
      <c r="D140" s="152"/>
      <c r="E140" s="181"/>
      <c r="F140" s="152"/>
      <c r="G140" s="123"/>
    </row>
    <row r="141" spans="4:7" ht="12.75">
      <c r="D141" s="152"/>
      <c r="E141" s="181"/>
      <c r="F141" s="152"/>
      <c r="G141" s="123"/>
    </row>
    <row r="142" spans="4:7" ht="12.75">
      <c r="D142" s="152"/>
      <c r="E142" s="181"/>
      <c r="F142" s="152"/>
      <c r="G142" s="123"/>
    </row>
    <row r="143" spans="4:7" ht="12.75">
      <c r="D143" s="152"/>
      <c r="E143" s="181"/>
      <c r="F143" s="152"/>
      <c r="G143" s="123"/>
    </row>
    <row r="144" spans="4:7" ht="12.75">
      <c r="D144" s="152"/>
      <c r="E144" s="181"/>
      <c r="F144" s="152"/>
      <c r="G144" s="123"/>
    </row>
    <row r="145" spans="4:7" ht="12.75">
      <c r="D145" s="152"/>
      <c r="E145" s="181"/>
      <c r="F145" s="152"/>
      <c r="G145" s="123"/>
    </row>
    <row r="146" spans="4:7" ht="12.75">
      <c r="D146" s="152"/>
      <c r="E146" s="181"/>
      <c r="F146" s="152"/>
      <c r="G146" s="123"/>
    </row>
    <row r="147" spans="4:7" ht="12.75">
      <c r="D147" s="152"/>
      <c r="E147" s="181"/>
      <c r="F147" s="152"/>
      <c r="G147" s="123"/>
    </row>
    <row r="148" spans="4:7" ht="12.75">
      <c r="D148" s="152"/>
      <c r="E148" s="181"/>
      <c r="F148" s="152"/>
      <c r="G148" s="123"/>
    </row>
    <row r="149" spans="4:7" ht="12.75">
      <c r="D149" s="152"/>
      <c r="E149" s="181"/>
      <c r="F149" s="152"/>
      <c r="G149" s="123"/>
    </row>
    <row r="150" spans="4:7" ht="12.75">
      <c r="D150" s="152"/>
      <c r="E150" s="181"/>
      <c r="F150" s="152"/>
      <c r="G150" s="123"/>
    </row>
    <row r="151" spans="4:7" ht="12.75">
      <c r="D151" s="152"/>
      <c r="E151" s="181"/>
      <c r="F151" s="152"/>
      <c r="G151" s="123"/>
    </row>
    <row r="152" spans="4:7" ht="12.75">
      <c r="D152" s="152"/>
      <c r="E152" s="181"/>
      <c r="F152" s="152"/>
      <c r="G152" s="123"/>
    </row>
    <row r="153" spans="4:7" ht="12.75">
      <c r="D153" s="152"/>
      <c r="E153" s="181"/>
      <c r="F153" s="152"/>
      <c r="G153" s="123"/>
    </row>
    <row r="154" spans="4:7" ht="12.75">
      <c r="D154" s="152"/>
      <c r="E154" s="181"/>
      <c r="F154" s="152"/>
      <c r="G154" s="123"/>
    </row>
    <row r="155" spans="4:7" ht="12.75">
      <c r="D155" s="152"/>
      <c r="E155" s="181"/>
      <c r="F155" s="152"/>
      <c r="G155" s="123"/>
    </row>
    <row r="156" spans="4:7" ht="12.75">
      <c r="D156" s="152"/>
      <c r="E156" s="181"/>
      <c r="F156" s="152"/>
      <c r="G156" s="123"/>
    </row>
    <row r="157" spans="4:7" ht="12.75">
      <c r="D157" s="152"/>
      <c r="E157" s="181"/>
      <c r="F157" s="152"/>
      <c r="G157" s="123"/>
    </row>
    <row r="158" spans="4:7" ht="12.75">
      <c r="D158" s="152"/>
      <c r="E158" s="181"/>
      <c r="F158" s="152"/>
      <c r="G158" s="123"/>
    </row>
    <row r="159" spans="4:7" ht="12.75">
      <c r="D159" s="152"/>
      <c r="E159" s="181"/>
      <c r="F159" s="152"/>
      <c r="G159" s="123"/>
    </row>
    <row r="160" spans="4:7" ht="12.75">
      <c r="D160" s="152"/>
      <c r="E160" s="181"/>
      <c r="F160" s="152"/>
      <c r="G160" s="123"/>
    </row>
    <row r="161" spans="4:7" ht="12.75">
      <c r="D161" s="152"/>
      <c r="E161" s="181"/>
      <c r="F161" s="152"/>
      <c r="G161" s="123"/>
    </row>
    <row r="162" spans="4:7" ht="12.75">
      <c r="D162" s="152"/>
      <c r="E162" s="181"/>
      <c r="F162" s="152"/>
      <c r="G162" s="123"/>
    </row>
    <row r="163" spans="4:7" ht="12.75">
      <c r="D163" s="152"/>
      <c r="E163" s="181"/>
      <c r="F163" s="152"/>
      <c r="G163" s="123"/>
    </row>
    <row r="164" spans="4:7" ht="12.75">
      <c r="D164" s="152"/>
      <c r="E164" s="181"/>
      <c r="F164" s="152"/>
      <c r="G164" s="123"/>
    </row>
    <row r="165" spans="4:7" ht="12.75">
      <c r="D165" s="152"/>
      <c r="E165" s="181"/>
      <c r="F165" s="152"/>
      <c r="G165" s="123"/>
    </row>
    <row r="166" spans="4:7" ht="12.75">
      <c r="D166" s="152"/>
      <c r="E166" s="181"/>
      <c r="F166" s="152"/>
      <c r="G166" s="123"/>
    </row>
    <row r="167" spans="4:7" ht="12.75">
      <c r="D167" s="152"/>
      <c r="E167" s="181"/>
      <c r="F167" s="152"/>
      <c r="G167" s="123"/>
    </row>
    <row r="168" spans="4:7" ht="12.75">
      <c r="D168" s="152"/>
      <c r="E168" s="181"/>
      <c r="F168" s="152"/>
      <c r="G168" s="123"/>
    </row>
    <row r="169" spans="4:7" ht="12.75">
      <c r="D169" s="152"/>
      <c r="E169" s="181"/>
      <c r="F169" s="152"/>
      <c r="G169" s="123"/>
    </row>
    <row r="170" spans="4:7" ht="12.75">
      <c r="D170" s="152"/>
      <c r="E170" s="181"/>
      <c r="F170" s="152"/>
      <c r="G170" s="123"/>
    </row>
    <row r="171" spans="4:7" ht="12.75">
      <c r="D171" s="152"/>
      <c r="E171" s="181"/>
      <c r="F171" s="152"/>
      <c r="G171" s="123"/>
    </row>
    <row r="172" spans="4:7" ht="12.75">
      <c r="D172" s="152"/>
      <c r="E172" s="181"/>
      <c r="F172" s="152"/>
      <c r="G172" s="123"/>
    </row>
    <row r="173" spans="4:7" ht="12.75">
      <c r="D173" s="152"/>
      <c r="E173" s="181"/>
      <c r="F173" s="152"/>
      <c r="G173" s="123"/>
    </row>
    <row r="174" spans="4:7" ht="12.75">
      <c r="D174" s="152"/>
      <c r="E174" s="181"/>
      <c r="F174" s="152"/>
      <c r="G174" s="123"/>
    </row>
    <row r="175" spans="4:7" ht="12.75">
      <c r="D175" s="152"/>
      <c r="E175" s="181"/>
      <c r="F175" s="152"/>
      <c r="G175" s="123"/>
    </row>
    <row r="176" spans="4:7" ht="12.75">
      <c r="D176" s="152"/>
      <c r="E176" s="181"/>
      <c r="F176" s="152"/>
      <c r="G176" s="123"/>
    </row>
    <row r="177" spans="4:7" ht="12.75">
      <c r="D177" s="152"/>
      <c r="E177" s="181"/>
      <c r="F177" s="152"/>
      <c r="G177" s="123"/>
    </row>
    <row r="178" spans="4:7" ht="12.75">
      <c r="D178" s="152"/>
      <c r="E178" s="181"/>
      <c r="F178" s="152"/>
      <c r="G178" s="123"/>
    </row>
    <row r="179" spans="4:7" ht="12.75">
      <c r="D179" s="152"/>
      <c r="E179" s="181"/>
      <c r="F179" s="152"/>
      <c r="G179" s="123"/>
    </row>
    <row r="180" spans="4:7" ht="12.75">
      <c r="D180" s="152"/>
      <c r="E180" s="181"/>
      <c r="F180" s="152"/>
      <c r="G180" s="123"/>
    </row>
    <row r="181" spans="4:7" ht="12.75">
      <c r="D181" s="152"/>
      <c r="E181" s="181"/>
      <c r="F181" s="152"/>
      <c r="G181" s="123"/>
    </row>
    <row r="182" spans="4:7" ht="12.75">
      <c r="D182" s="152"/>
      <c r="E182" s="181"/>
      <c r="F182" s="152"/>
      <c r="G182" s="123"/>
    </row>
    <row r="183" spans="4:7" ht="12.75">
      <c r="D183" s="152"/>
      <c r="E183" s="181"/>
      <c r="F183" s="152"/>
      <c r="G183" s="123"/>
    </row>
    <row r="184" spans="4:7" ht="12.75">
      <c r="D184" s="152"/>
      <c r="E184" s="181"/>
      <c r="F184" s="152"/>
      <c r="G184" s="123"/>
    </row>
    <row r="185" spans="4:7" ht="12.75">
      <c r="D185" s="152"/>
      <c r="E185" s="181"/>
      <c r="F185" s="152"/>
      <c r="G185" s="123"/>
    </row>
    <row r="186" spans="4:7" ht="12.75">
      <c r="D186" s="152"/>
      <c r="E186" s="181"/>
      <c r="F186" s="152"/>
      <c r="G186" s="123"/>
    </row>
    <row r="187" spans="4:7" ht="12.75">
      <c r="D187" s="152"/>
      <c r="E187" s="181"/>
      <c r="F187" s="152"/>
      <c r="G187" s="123"/>
    </row>
    <row r="188" spans="4:7" ht="12.75">
      <c r="D188" s="152"/>
      <c r="E188" s="181"/>
      <c r="F188" s="152"/>
      <c r="G188" s="123"/>
    </row>
    <row r="189" spans="4:7" ht="12.75">
      <c r="D189" s="152"/>
      <c r="E189" s="181"/>
      <c r="F189" s="152"/>
      <c r="G189" s="123"/>
    </row>
    <row r="190" spans="4:7" ht="12.75">
      <c r="D190" s="152"/>
      <c r="E190" s="181"/>
      <c r="F190" s="152"/>
      <c r="G190" s="123"/>
    </row>
    <row r="191" spans="4:7" ht="12.75">
      <c r="D191" s="152"/>
      <c r="E191" s="181"/>
      <c r="F191" s="152"/>
      <c r="G191" s="123"/>
    </row>
    <row r="192" spans="4:7" ht="12.75">
      <c r="D192" s="152"/>
      <c r="E192" s="181"/>
      <c r="F192" s="152"/>
      <c r="G192" s="123"/>
    </row>
    <row r="193" spans="4:7" ht="12.75">
      <c r="D193" s="152"/>
      <c r="E193" s="181"/>
      <c r="F193" s="152"/>
      <c r="G193" s="123"/>
    </row>
    <row r="194" spans="4:7" ht="12.75">
      <c r="D194" s="152"/>
      <c r="E194" s="181"/>
      <c r="F194" s="152"/>
      <c r="G194" s="123"/>
    </row>
    <row r="195" spans="4:7" ht="12.75">
      <c r="D195" s="152"/>
      <c r="E195" s="181"/>
      <c r="F195" s="152"/>
      <c r="G195" s="123"/>
    </row>
    <row r="196" spans="4:7" ht="12.75">
      <c r="D196" s="152"/>
      <c r="E196" s="181"/>
      <c r="F196" s="152"/>
      <c r="G196" s="123"/>
    </row>
    <row r="197" spans="4:7" ht="12.75">
      <c r="D197" s="152"/>
      <c r="E197" s="181"/>
      <c r="F197" s="152"/>
      <c r="G197" s="123"/>
    </row>
    <row r="198" spans="4:7" ht="12.75">
      <c r="D198" s="152"/>
      <c r="E198" s="181"/>
      <c r="F198" s="152"/>
      <c r="G198" s="123"/>
    </row>
    <row r="199" spans="4:7" ht="12.75">
      <c r="D199" s="152"/>
      <c r="E199" s="181"/>
      <c r="F199" s="152"/>
      <c r="G199" s="123"/>
    </row>
    <row r="200" spans="4:7" ht="12.75">
      <c r="D200" s="152"/>
      <c r="E200" s="181"/>
      <c r="F200" s="152"/>
      <c r="G200" s="123"/>
    </row>
    <row r="201" spans="4:7" ht="12.75">
      <c r="D201" s="152"/>
      <c r="E201" s="181"/>
      <c r="F201" s="152"/>
      <c r="G201" s="123"/>
    </row>
    <row r="202" spans="4:7" ht="12.75">
      <c r="D202" s="152"/>
      <c r="E202" s="181"/>
      <c r="F202" s="152"/>
      <c r="G202" s="123"/>
    </row>
    <row r="203" spans="4:7" ht="12.75">
      <c r="D203" s="152"/>
      <c r="E203" s="181"/>
      <c r="F203" s="152"/>
      <c r="G203" s="123"/>
    </row>
    <row r="204" spans="4:7" ht="12.75">
      <c r="D204" s="152"/>
      <c r="E204" s="181"/>
      <c r="F204" s="152"/>
      <c r="G204" s="123"/>
    </row>
    <row r="205" spans="4:7" ht="12.75">
      <c r="D205" s="152"/>
      <c r="E205" s="181"/>
      <c r="F205" s="152"/>
      <c r="G205" s="123"/>
    </row>
    <row r="206" spans="4:7" ht="12.75">
      <c r="D206" s="152"/>
      <c r="E206" s="181"/>
      <c r="F206" s="152"/>
      <c r="G206" s="123"/>
    </row>
    <row r="207" spans="4:7" ht="12.75">
      <c r="D207" s="152"/>
      <c r="E207" s="181"/>
      <c r="F207" s="152"/>
      <c r="G207" s="123"/>
    </row>
    <row r="208" spans="4:7" ht="12.75">
      <c r="D208" s="152"/>
      <c r="E208" s="181"/>
      <c r="F208" s="152"/>
      <c r="G208" s="123"/>
    </row>
    <row r="209" spans="4:7" ht="12.75">
      <c r="D209" s="152"/>
      <c r="E209" s="181"/>
      <c r="F209" s="152"/>
      <c r="G209" s="123"/>
    </row>
    <row r="210" spans="4:7" ht="12.75">
      <c r="D210" s="152"/>
      <c r="E210" s="181"/>
      <c r="F210" s="152"/>
      <c r="G210" s="123"/>
    </row>
    <row r="211" spans="4:7" ht="12.75">
      <c r="D211" s="152"/>
      <c r="E211" s="181"/>
      <c r="F211" s="152"/>
      <c r="G211" s="123"/>
    </row>
    <row r="212" spans="4:7" ht="12.75">
      <c r="D212" s="152"/>
      <c r="E212" s="181"/>
      <c r="F212" s="152"/>
      <c r="G212" s="123"/>
    </row>
    <row r="213" spans="4:7" ht="12.75">
      <c r="D213" s="152"/>
      <c r="E213" s="181"/>
      <c r="F213" s="152"/>
      <c r="G213" s="123"/>
    </row>
    <row r="214" spans="4:7" ht="12.75">
      <c r="D214" s="152"/>
      <c r="E214" s="181"/>
      <c r="F214" s="152"/>
      <c r="G214" s="123"/>
    </row>
    <row r="215" spans="4:7" ht="12.75">
      <c r="D215" s="152"/>
      <c r="E215" s="181"/>
      <c r="F215" s="152"/>
      <c r="G215" s="123"/>
    </row>
    <row r="216" spans="4:7" ht="12.75">
      <c r="D216" s="152"/>
      <c r="E216" s="181"/>
      <c r="F216" s="152"/>
      <c r="G216" s="123"/>
    </row>
    <row r="217" spans="4:7" ht="12.75">
      <c r="D217" s="152"/>
      <c r="E217" s="181"/>
      <c r="F217" s="152"/>
      <c r="G217" s="123"/>
    </row>
    <row r="218" spans="4:7" ht="12.75">
      <c r="D218" s="152"/>
      <c r="E218" s="181"/>
      <c r="F218" s="152"/>
      <c r="G218" s="123"/>
    </row>
    <row r="219" spans="4:7" ht="12.75">
      <c r="D219" s="152"/>
      <c r="E219" s="181"/>
      <c r="F219" s="152"/>
      <c r="G219" s="123"/>
    </row>
    <row r="220" spans="4:7" ht="12.75">
      <c r="D220" s="152"/>
      <c r="E220" s="181"/>
      <c r="F220" s="152"/>
      <c r="G220" s="123"/>
    </row>
    <row r="221" spans="4:7" ht="12.75">
      <c r="D221" s="152"/>
      <c r="E221" s="181"/>
      <c r="F221" s="152"/>
      <c r="G221" s="123"/>
    </row>
    <row r="222" spans="4:7" ht="12.75">
      <c r="D222" s="152"/>
      <c r="E222" s="181"/>
      <c r="F222" s="152"/>
      <c r="G222" s="123"/>
    </row>
    <row r="223" spans="4:7" ht="12.75">
      <c r="D223" s="152"/>
      <c r="E223" s="181"/>
      <c r="F223" s="152"/>
      <c r="G223" s="123"/>
    </row>
    <row r="224" spans="4:7" ht="12.75">
      <c r="D224" s="152"/>
      <c r="E224" s="181"/>
      <c r="F224" s="152"/>
      <c r="G224" s="123"/>
    </row>
    <row r="225" spans="4:7" ht="12.75">
      <c r="D225" s="152"/>
      <c r="E225" s="181"/>
      <c r="F225" s="152"/>
      <c r="G225" s="123"/>
    </row>
    <row r="226" spans="4:7" ht="12.75">
      <c r="D226" s="152"/>
      <c r="E226" s="181"/>
      <c r="F226" s="152"/>
      <c r="G226" s="123"/>
    </row>
    <row r="227" spans="4:7" ht="12.75">
      <c r="D227" s="152"/>
      <c r="E227" s="181"/>
      <c r="F227" s="152"/>
      <c r="G227" s="123"/>
    </row>
    <row r="228" spans="4:7" ht="12.75">
      <c r="D228" s="152"/>
      <c r="E228" s="181"/>
      <c r="F228" s="152"/>
      <c r="G228" s="123"/>
    </row>
    <row r="229" spans="4:7" ht="12.75">
      <c r="D229" s="152"/>
      <c r="E229" s="181"/>
      <c r="F229" s="152"/>
      <c r="G229" s="123"/>
    </row>
    <row r="230" spans="4:7" ht="12.75">
      <c r="D230" s="152"/>
      <c r="E230" s="181"/>
      <c r="F230" s="152"/>
      <c r="G230" s="123"/>
    </row>
    <row r="231" spans="4:7" ht="12.75">
      <c r="D231" s="152"/>
      <c r="E231" s="181"/>
      <c r="F231" s="152"/>
      <c r="G231" s="123"/>
    </row>
    <row r="232" spans="4:7" ht="12.75">
      <c r="D232" s="152"/>
      <c r="E232" s="181"/>
      <c r="F232" s="152"/>
      <c r="G232" s="123"/>
    </row>
    <row r="233" spans="4:7" ht="12.75">
      <c r="D233" s="152"/>
      <c r="E233" s="181"/>
      <c r="F233" s="152"/>
      <c r="G233" s="123"/>
    </row>
    <row r="234" spans="4:7" ht="12.75">
      <c r="D234" s="152"/>
      <c r="E234" s="181"/>
      <c r="F234" s="152"/>
      <c r="G234" s="123"/>
    </row>
    <row r="235" spans="4:7" ht="12.75">
      <c r="D235" s="152"/>
      <c r="E235" s="181"/>
      <c r="F235" s="152"/>
      <c r="G235" s="123"/>
    </row>
    <row r="236" spans="4:7" ht="12.75">
      <c r="D236" s="152"/>
      <c r="E236" s="181"/>
      <c r="F236" s="152"/>
      <c r="G236" s="123"/>
    </row>
  </sheetData>
  <sheetProtection/>
  <mergeCells count="9">
    <mergeCell ref="B1:G1"/>
    <mergeCell ref="B3:G3"/>
    <mergeCell ref="C28:E28"/>
    <mergeCell ref="B25:B26"/>
    <mergeCell ref="B7:B8"/>
    <mergeCell ref="B14:B15"/>
    <mergeCell ref="B19:B20"/>
    <mergeCell ref="B21:B22"/>
    <mergeCell ref="B23:B24"/>
  </mergeCells>
  <printOptions/>
  <pageMargins left="1.0236220472440944" right="0.3937007874015748" top="1.1811023622047245" bottom="0.984251968503937" header="0.5118110236220472" footer="0.7086614173228347"/>
  <pageSetup horizontalDpi="600" verticalDpi="600" orientation="portrait" paperSize="9" scale="90" r:id="rId2"/>
  <headerFooter alignWithMargins="0">
    <oddHeader>&amp;CBANSKI DVORI -
DVORANA BAN JELAČIĆ&amp;RIBR inženjering Cirković
Sv. Roka 10, Zagreb
</oddHeader>
    <oddFooter>&amp;LProjektant: T. Puškarić, d.i.s.&amp;R&amp;P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F23"/>
  <sheetViews>
    <sheetView view="pageBreakPreview" zoomScaleNormal="150" zoomScaleSheetLayoutView="100" workbookViewId="0" topLeftCell="A1">
      <selection activeCell="D5" sqref="D5:D10"/>
    </sheetView>
  </sheetViews>
  <sheetFormatPr defaultColWidth="9.140625" defaultRowHeight="12.75"/>
  <cols>
    <col min="1" max="1" width="4.140625" style="6" customWidth="1"/>
    <col min="2" max="2" width="4.7109375" style="78" customWidth="1"/>
    <col min="3" max="3" width="50.28125" style="35" customWidth="1"/>
    <col min="4" max="4" width="29.421875" style="80" customWidth="1"/>
    <col min="5" max="5" width="2.28125" style="6" customWidth="1"/>
    <col min="6" max="16384" width="9.140625" style="6" customWidth="1"/>
  </cols>
  <sheetData>
    <row r="1" spans="2:4" ht="12.75">
      <c r="B1" s="284" t="s">
        <v>9</v>
      </c>
      <c r="C1" s="285"/>
      <c r="D1" s="286"/>
    </row>
    <row r="2" spans="2:6" ht="23.25" customHeight="1">
      <c r="B2" s="287"/>
      <c r="C2" s="288"/>
      <c r="D2" s="289"/>
      <c r="F2" s="65"/>
    </row>
    <row r="3" spans="2:4" ht="30" customHeight="1">
      <c r="B3" s="66"/>
      <c r="C3" s="67" t="s">
        <v>7</v>
      </c>
      <c r="D3" s="68"/>
    </row>
    <row r="4" spans="2:4" ht="19.5" customHeight="1">
      <c r="B4" s="69"/>
      <c r="C4" s="70"/>
      <c r="D4" s="71"/>
    </row>
    <row r="5" spans="2:4" ht="34.5" customHeight="1">
      <c r="B5" s="72" t="str">
        <f>'[1]plin'!B123</f>
        <v>A.</v>
      </c>
      <c r="C5" s="73" t="str">
        <f>'A) hladnjak'!C69</f>
        <v>VODENI HLADNJAK postojeće klima komore  UKUPNO:</v>
      </c>
      <c r="D5" s="74"/>
    </row>
    <row r="6" spans="2:4" ht="34.5" customHeight="1">
      <c r="B6" s="72" t="str">
        <f>'B) rashladnik'!B74</f>
        <v>B.</v>
      </c>
      <c r="C6" s="211" t="str">
        <f>'B) rashladnik'!C74</f>
        <v>RASHLADIK zrak/voda 7/12⁰C UKUPNO:</v>
      </c>
      <c r="D6" s="74"/>
    </row>
    <row r="7" spans="2:4" ht="34.5" customHeight="1">
      <c r="B7" s="72" t="str">
        <f>'C) demontaža'!B28</f>
        <v>C.</v>
      </c>
      <c r="C7" s="73" t="str">
        <f>'C) demontaža'!C28</f>
        <v>DEMONTAŽNI RADOVI UKUPNO:</v>
      </c>
      <c r="D7" s="74"/>
    </row>
    <row r="8" spans="2:4" ht="19.5" customHeight="1">
      <c r="B8" s="69"/>
      <c r="C8" s="70"/>
      <c r="D8" s="71"/>
    </row>
    <row r="9" spans="2:4" ht="34.5" customHeight="1">
      <c r="B9" s="75"/>
      <c r="C9" s="76" t="s">
        <v>32</v>
      </c>
      <c r="D9" s="77"/>
    </row>
    <row r="12" ht="12.75">
      <c r="C12" s="79" t="s">
        <v>14</v>
      </c>
    </row>
    <row r="13" ht="25.5">
      <c r="C13" s="79" t="s">
        <v>15</v>
      </c>
    </row>
    <row r="15" ht="12.75">
      <c r="C15" s="79" t="s">
        <v>16</v>
      </c>
    </row>
    <row r="16" ht="25.5">
      <c r="C16" s="79" t="s">
        <v>38</v>
      </c>
    </row>
    <row r="17" ht="38.25">
      <c r="C17" s="79" t="s">
        <v>20</v>
      </c>
    </row>
    <row r="18" ht="12.75">
      <c r="D18" s="80" t="s">
        <v>17</v>
      </c>
    </row>
    <row r="20" ht="12.75">
      <c r="D20" s="80" t="s">
        <v>18</v>
      </c>
    </row>
    <row r="21" ht="12.75">
      <c r="D21" s="80" t="s">
        <v>19</v>
      </c>
    </row>
    <row r="22" ht="12.75">
      <c r="D22" s="6"/>
    </row>
    <row r="23" ht="12.75">
      <c r="D23" s="6"/>
    </row>
  </sheetData>
  <sheetProtection/>
  <mergeCells count="1">
    <mergeCell ref="B1:D2"/>
  </mergeCells>
  <printOptions/>
  <pageMargins left="1.0236220472440944" right="0.3937007874015748" top="1.1811023622047245" bottom="0.984251968503937" header="0.5118110236220472" footer="0.7086614173228347"/>
  <pageSetup fitToHeight="0" horizontalDpi="600" verticalDpi="600" orientation="portrait" paperSize="9" scale="90" r:id="rId1"/>
  <headerFooter alignWithMargins="0">
    <oddHeader>&amp;CBANSKI DVORI -
DVORANA BAN JELAČIĆ&amp;RIBR inženjering Cirković
Sv. Roka 10, Zagreb
</oddHeader>
    <oddFooter>&amp;LProjektant: T. Puškarić, d.i.s.&amp;R&amp;P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Nikola Babić</cp:lastModifiedBy>
  <cp:lastPrinted>2022-04-20T07:15:05Z</cp:lastPrinted>
  <dcterms:created xsi:type="dcterms:W3CDTF">2004-02-07T12:23:10Z</dcterms:created>
  <dcterms:modified xsi:type="dcterms:W3CDTF">2022-06-29T09:00:02Z</dcterms:modified>
  <cp:category/>
  <cp:version/>
  <cp:contentType/>
  <cp:contentStatus/>
</cp:coreProperties>
</file>